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20" yWindow="60" windowWidth="18975" windowHeight="7365" activeTab="11"/>
  </bookViews>
  <sheets>
    <sheet name="01.02" sheetId="3" r:id="rId1"/>
    <sheet name="01.03" sheetId="4" r:id="rId2"/>
    <sheet name="01.04" sheetId="5" r:id="rId3"/>
    <sheet name="01.05" sheetId="6" r:id="rId4"/>
    <sheet name="01.06" sheetId="7" r:id="rId5"/>
    <sheet name="01.07" sheetId="8" r:id="rId6"/>
    <sheet name="1.08" sheetId="9" r:id="rId7"/>
    <sheet name="01.09" sheetId="10" r:id="rId8"/>
    <sheet name="01.10" sheetId="11" r:id="rId9"/>
    <sheet name="01.11" sheetId="12" r:id="rId10"/>
    <sheet name="01.12" sheetId="13" r:id="rId11"/>
    <sheet name="01.01" sheetId="14" r:id="rId12"/>
  </sheets>
  <calcPr calcId="124519" refMode="R1C1"/>
</workbook>
</file>

<file path=xl/calcChain.xml><?xml version="1.0" encoding="utf-8"?>
<calcChain xmlns="http://schemas.openxmlformats.org/spreadsheetml/2006/main">
  <c r="F195" i="14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194"/>
  <c r="F193" i="1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192"/>
  <c r="E15" i="14"/>
  <c r="E16"/>
  <c r="E17"/>
  <c r="E18"/>
  <c r="E19"/>
  <c r="E20"/>
  <c r="E25"/>
  <c r="E29"/>
  <c r="E33"/>
  <c r="E35"/>
  <c r="E36"/>
  <c r="E37"/>
  <c r="E38"/>
  <c r="E39"/>
  <c r="E40"/>
  <c r="E41"/>
  <c r="E42"/>
  <c r="E46"/>
  <c r="E47"/>
  <c r="E52"/>
  <c r="E53"/>
  <c r="E56"/>
  <c r="E57"/>
  <c r="E58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4"/>
  <c r="E12"/>
  <c r="E15" i="13"/>
  <c r="E16"/>
  <c r="E17"/>
  <c r="E18"/>
  <c r="E19"/>
  <c r="E20"/>
  <c r="E24"/>
  <c r="E28"/>
  <c r="E32"/>
  <c r="E34"/>
  <c r="E35"/>
  <c r="E36"/>
  <c r="E37"/>
  <c r="E38"/>
  <c r="E39"/>
  <c r="E40"/>
  <c r="E41"/>
  <c r="E45"/>
  <c r="E46"/>
  <c r="E49"/>
  <c r="E50"/>
  <c r="E53"/>
  <c r="E54"/>
  <c r="E55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4"/>
  <c r="E115"/>
  <c r="E116"/>
  <c r="E117"/>
  <c r="E118"/>
  <c r="E119"/>
  <c r="E120"/>
  <c r="E121"/>
  <c r="E122"/>
  <c r="E123"/>
  <c r="E124"/>
  <c r="E126"/>
  <c r="E127"/>
  <c r="E128"/>
  <c r="E129"/>
  <c r="E130"/>
  <c r="E131"/>
  <c r="E132"/>
  <c r="E133"/>
  <c r="E134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4"/>
  <c r="E12"/>
  <c r="F195" i="12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194"/>
  <c r="F308" i="11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189"/>
  <c r="E15" i="12"/>
  <c r="E16"/>
  <c r="E17"/>
  <c r="E18"/>
  <c r="E19"/>
  <c r="E20"/>
  <c r="E25"/>
  <c r="E29"/>
  <c r="E34"/>
  <c r="E36"/>
  <c r="E37"/>
  <c r="E38"/>
  <c r="E39"/>
  <c r="E40"/>
  <c r="E41"/>
  <c r="E47"/>
  <c r="E48"/>
  <c r="E51"/>
  <c r="E52"/>
  <c r="E55"/>
  <c r="E56"/>
  <c r="E57"/>
  <c r="E61"/>
  <c r="E62"/>
  <c r="E63"/>
  <c r="E64"/>
  <c r="E65"/>
  <c r="E66"/>
  <c r="E67"/>
  <c r="E68"/>
  <c r="E72"/>
  <c r="E73"/>
  <c r="E74"/>
  <c r="E75"/>
  <c r="E76"/>
  <c r="E77"/>
  <c r="E78"/>
  <c r="E79"/>
  <c r="E81"/>
  <c r="E82"/>
  <c r="E84"/>
  <c r="E85"/>
  <c r="E86"/>
  <c r="E87"/>
  <c r="E97"/>
  <c r="E98"/>
  <c r="E103"/>
  <c r="E104"/>
  <c r="E106"/>
  <c r="E111"/>
  <c r="E112"/>
  <c r="E115"/>
  <c r="E116"/>
  <c r="E118"/>
  <c r="E119"/>
  <c r="E120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4"/>
  <c r="E12"/>
  <c r="E16" i="11"/>
  <c r="E17"/>
  <c r="E18"/>
  <c r="E19"/>
  <c r="E20"/>
  <c r="E21"/>
  <c r="E25"/>
  <c r="E29"/>
  <c r="E34"/>
  <c r="E36"/>
  <c r="E37"/>
  <c r="E38"/>
  <c r="E39"/>
  <c r="E40"/>
  <c r="E41"/>
  <c r="E47"/>
  <c r="E48"/>
  <c r="E51"/>
  <c r="E52"/>
  <c r="E55"/>
  <c r="E56"/>
  <c r="E57"/>
  <c r="E61"/>
  <c r="E62"/>
  <c r="E63"/>
  <c r="E64"/>
  <c r="E65"/>
  <c r="E66"/>
  <c r="E67"/>
  <c r="E68"/>
  <c r="E72"/>
  <c r="E73"/>
  <c r="E74"/>
  <c r="E75"/>
  <c r="E76"/>
  <c r="E77"/>
  <c r="E78"/>
  <c r="E79"/>
  <c r="E81"/>
  <c r="E82"/>
  <c r="E84"/>
  <c r="E85"/>
  <c r="E86"/>
  <c r="E87"/>
  <c r="E97"/>
  <c r="E98"/>
  <c r="E103"/>
  <c r="E104"/>
  <c r="E106"/>
  <c r="E109"/>
  <c r="E110"/>
  <c r="E113"/>
  <c r="E114"/>
  <c r="E116"/>
  <c r="E117"/>
  <c r="E118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5"/>
  <c r="E13"/>
  <c r="F184" i="10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183"/>
  <c r="F182" i="9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181"/>
  <c r="F185" i="8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184"/>
  <c r="E105" i="10"/>
  <c r="E20"/>
  <c r="E15"/>
  <c r="E16"/>
  <c r="E17"/>
  <c r="E18"/>
  <c r="E19"/>
  <c r="E24"/>
  <c r="E28"/>
  <c r="E35"/>
  <c r="E36"/>
  <c r="E37"/>
  <c r="E38"/>
  <c r="E39"/>
  <c r="E40"/>
  <c r="E46"/>
  <c r="E47"/>
  <c r="E50"/>
  <c r="E51"/>
  <c r="E54"/>
  <c r="E55"/>
  <c r="E56"/>
  <c r="E60"/>
  <c r="E61"/>
  <c r="E62"/>
  <c r="E63"/>
  <c r="E64"/>
  <c r="E65"/>
  <c r="E66"/>
  <c r="E67"/>
  <c r="E71"/>
  <c r="E72"/>
  <c r="E73"/>
  <c r="E74"/>
  <c r="E75"/>
  <c r="E76"/>
  <c r="E77"/>
  <c r="E78"/>
  <c r="E80"/>
  <c r="E81"/>
  <c r="E83"/>
  <c r="E84"/>
  <c r="E85"/>
  <c r="E86"/>
  <c r="E96"/>
  <c r="E97"/>
  <c r="E102"/>
  <c r="E103"/>
  <c r="E108"/>
  <c r="E109"/>
  <c r="E112"/>
  <c r="E113"/>
  <c r="E115"/>
  <c r="E116"/>
  <c r="E117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4"/>
  <c r="E12"/>
  <c r="E19" i="9"/>
  <c r="E16"/>
  <c r="E17"/>
  <c r="E18"/>
  <c r="E20"/>
  <c r="E21"/>
  <c r="E25"/>
  <c r="E29"/>
  <c r="E35"/>
  <c r="E36"/>
  <c r="E37"/>
  <c r="E38"/>
  <c r="E39"/>
  <c r="E40"/>
  <c r="E47"/>
  <c r="E48"/>
  <c r="E51"/>
  <c r="E52"/>
  <c r="E55"/>
  <c r="E56"/>
  <c r="E57"/>
  <c r="E61"/>
  <c r="E62"/>
  <c r="E63"/>
  <c r="E64"/>
  <c r="E65"/>
  <c r="E66"/>
  <c r="E67"/>
  <c r="E68"/>
  <c r="E72"/>
  <c r="E73"/>
  <c r="E74"/>
  <c r="E75"/>
  <c r="E76"/>
  <c r="E77"/>
  <c r="E78"/>
  <c r="E79"/>
  <c r="E81"/>
  <c r="E82"/>
  <c r="E84"/>
  <c r="E85"/>
  <c r="E86"/>
  <c r="E87"/>
  <c r="E97"/>
  <c r="E98"/>
  <c r="E103"/>
  <c r="E104"/>
  <c r="E106"/>
  <c r="E109"/>
  <c r="E110"/>
  <c r="E113"/>
  <c r="E114"/>
  <c r="E115"/>
  <c r="E116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5"/>
  <c r="E13"/>
  <c r="E105" i="8"/>
  <c r="E80"/>
  <c r="E15"/>
  <c r="E16"/>
  <c r="E17"/>
  <c r="E18"/>
  <c r="E19"/>
  <c r="E20"/>
  <c r="E24"/>
  <c r="E28"/>
  <c r="E34"/>
  <c r="E35"/>
  <c r="E36"/>
  <c r="E37"/>
  <c r="E38"/>
  <c r="E39"/>
  <c r="E46"/>
  <c r="E47"/>
  <c r="E50"/>
  <c r="E51"/>
  <c r="E54"/>
  <c r="E55"/>
  <c r="E56"/>
  <c r="E60"/>
  <c r="E61"/>
  <c r="E62"/>
  <c r="E63"/>
  <c r="E64"/>
  <c r="E65"/>
  <c r="E66"/>
  <c r="E67"/>
  <c r="E71"/>
  <c r="E72"/>
  <c r="E73"/>
  <c r="E74"/>
  <c r="E75"/>
  <c r="E76"/>
  <c r="E77"/>
  <c r="E78"/>
  <c r="E81"/>
  <c r="E83"/>
  <c r="E84"/>
  <c r="E85"/>
  <c r="E86"/>
  <c r="E96"/>
  <c r="E97"/>
  <c r="E102"/>
  <c r="E103"/>
  <c r="E108"/>
  <c r="E109"/>
  <c r="E112"/>
  <c r="E113"/>
  <c r="E114"/>
  <c r="E115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4"/>
  <c r="E12"/>
  <c r="F182" i="7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181"/>
  <c r="F182" i="6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181"/>
  <c r="E104" i="7"/>
  <c r="E17"/>
  <c r="E18"/>
  <c r="E19"/>
  <c r="E20"/>
  <c r="E21"/>
  <c r="E22"/>
  <c r="E26"/>
  <c r="E30"/>
  <c r="E36"/>
  <c r="E37"/>
  <c r="E38"/>
  <c r="E39"/>
  <c r="E40"/>
  <c r="E41"/>
  <c r="E48"/>
  <c r="E49"/>
  <c r="E52"/>
  <c r="E53"/>
  <c r="E56"/>
  <c r="E57"/>
  <c r="E58"/>
  <c r="E62"/>
  <c r="E63"/>
  <c r="E64"/>
  <c r="E65"/>
  <c r="E66"/>
  <c r="E67"/>
  <c r="E68"/>
  <c r="E69"/>
  <c r="E70"/>
  <c r="E71"/>
  <c r="E72"/>
  <c r="E73"/>
  <c r="E74"/>
  <c r="E75"/>
  <c r="E76"/>
  <c r="E77"/>
  <c r="E79"/>
  <c r="E80"/>
  <c r="E82"/>
  <c r="E83"/>
  <c r="E84"/>
  <c r="E85"/>
  <c r="E95"/>
  <c r="E96"/>
  <c r="E101"/>
  <c r="E102"/>
  <c r="E107"/>
  <c r="E108"/>
  <c r="E111"/>
  <c r="E112"/>
  <c r="E113"/>
  <c r="E114"/>
  <c r="E128"/>
  <c r="E129"/>
  <c r="E130"/>
  <c r="E131"/>
  <c r="E132"/>
  <c r="E133"/>
  <c r="E134"/>
  <c r="E135"/>
  <c r="E136"/>
  <c r="E137"/>
  <c r="E138"/>
  <c r="E139"/>
  <c r="E140"/>
  <c r="E141"/>
  <c r="E144"/>
  <c r="E145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6"/>
  <c r="E14"/>
  <c r="E17" i="6"/>
  <c r="E18"/>
  <c r="E19"/>
  <c r="E20"/>
  <c r="E21"/>
  <c r="E22"/>
  <c r="E27"/>
  <c r="E31"/>
  <c r="E37"/>
  <c r="E38"/>
  <c r="E39"/>
  <c r="E40"/>
  <c r="E41"/>
  <c r="E42"/>
  <c r="E49"/>
  <c r="E50"/>
  <c r="E53"/>
  <c r="E54"/>
  <c r="E57"/>
  <c r="E58"/>
  <c r="E59"/>
  <c r="E63"/>
  <c r="E64"/>
  <c r="E65"/>
  <c r="E66"/>
  <c r="E67"/>
  <c r="E68"/>
  <c r="E69"/>
  <c r="E70"/>
  <c r="E71"/>
  <c r="E72"/>
  <c r="E73"/>
  <c r="E74"/>
  <c r="E75"/>
  <c r="E76"/>
  <c r="E77"/>
  <c r="E78"/>
  <c r="E80"/>
  <c r="E81"/>
  <c r="E94"/>
  <c r="E95"/>
  <c r="E100"/>
  <c r="E101"/>
  <c r="E103"/>
  <c r="E106"/>
  <c r="E107"/>
  <c r="E110"/>
  <c r="E111"/>
  <c r="E112"/>
  <c r="E113"/>
  <c r="E127"/>
  <c r="E128"/>
  <c r="E129"/>
  <c r="E130"/>
  <c r="E131"/>
  <c r="E134"/>
  <c r="E135"/>
  <c r="E136"/>
  <c r="E139"/>
  <c r="E140"/>
  <c r="E143"/>
  <c r="E144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6"/>
  <c r="E14"/>
  <c r="F169" i="5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168"/>
  <c r="F169" i="4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168"/>
  <c r="E21" i="5"/>
  <c r="E16"/>
  <c r="E17"/>
  <c r="E18"/>
  <c r="E19"/>
  <c r="E20"/>
  <c r="E25"/>
  <c r="E29"/>
  <c r="E35"/>
  <c r="E36"/>
  <c r="E37"/>
  <c r="E38"/>
  <c r="E39"/>
  <c r="E40"/>
  <c r="E47"/>
  <c r="E48"/>
  <c r="E51"/>
  <c r="E52"/>
  <c r="E55"/>
  <c r="E56"/>
  <c r="E57"/>
  <c r="E61"/>
  <c r="E62"/>
  <c r="E63"/>
  <c r="E64"/>
  <c r="E65"/>
  <c r="E66"/>
  <c r="E67"/>
  <c r="E68"/>
  <c r="E69"/>
  <c r="E70"/>
  <c r="E71"/>
  <c r="E72"/>
  <c r="E73"/>
  <c r="E74"/>
  <c r="E75"/>
  <c r="E76"/>
  <c r="E78"/>
  <c r="E79"/>
  <c r="E89"/>
  <c r="E90"/>
  <c r="E95"/>
  <c r="E96"/>
  <c r="E98"/>
  <c r="E101"/>
  <c r="E102"/>
  <c r="E105"/>
  <c r="E106"/>
  <c r="E107"/>
  <c r="E108"/>
  <c r="E116"/>
  <c r="E117"/>
  <c r="E118"/>
  <c r="E119"/>
  <c r="E120"/>
  <c r="E123"/>
  <c r="E124"/>
  <c r="E125"/>
  <c r="E128"/>
  <c r="E129"/>
  <c r="E136"/>
  <c r="E137"/>
  <c r="E138"/>
  <c r="E139"/>
  <c r="E140"/>
  <c r="E141"/>
  <c r="E142"/>
  <c r="E143"/>
  <c r="E144"/>
  <c r="E147"/>
  <c r="E148"/>
  <c r="E149"/>
  <c r="E150"/>
  <c r="E151"/>
  <c r="E160"/>
  <c r="E161"/>
  <c r="E163"/>
  <c r="E15"/>
  <c r="E13"/>
  <c r="E16" i="4"/>
  <c r="E17"/>
  <c r="E18"/>
  <c r="E19"/>
  <c r="E20"/>
  <c r="E21"/>
  <c r="E24"/>
  <c r="E28"/>
  <c r="E34"/>
  <c r="E35"/>
  <c r="E36"/>
  <c r="E37"/>
  <c r="E38"/>
  <c r="E39"/>
  <c r="E46"/>
  <c r="E47"/>
  <c r="E50"/>
  <c r="E51"/>
  <c r="E54"/>
  <c r="E55"/>
  <c r="E56"/>
  <c r="E60"/>
  <c r="E61"/>
  <c r="E62"/>
  <c r="E63"/>
  <c r="E64"/>
  <c r="E65"/>
  <c r="E66"/>
  <c r="E67"/>
  <c r="E68"/>
  <c r="E69"/>
  <c r="E70"/>
  <c r="E73"/>
  <c r="E74"/>
  <c r="E75"/>
  <c r="E77"/>
  <c r="E78"/>
  <c r="E88"/>
  <c r="E89"/>
  <c r="E94"/>
  <c r="E95"/>
  <c r="E97"/>
  <c r="E104"/>
  <c r="E105"/>
  <c r="E106"/>
  <c r="E107"/>
  <c r="E115"/>
  <c r="E116"/>
  <c r="E117"/>
  <c r="E118"/>
  <c r="E119"/>
  <c r="E122"/>
  <c r="E123"/>
  <c r="E124"/>
  <c r="E127"/>
  <c r="E128"/>
  <c r="E135"/>
  <c r="E136"/>
  <c r="E137"/>
  <c r="E138"/>
  <c r="E139"/>
  <c r="E140"/>
  <c r="E141"/>
  <c r="E142"/>
  <c r="E143"/>
  <c r="E146"/>
  <c r="E147"/>
  <c r="E148"/>
  <c r="E149"/>
  <c r="E150"/>
  <c r="E15"/>
  <c r="E13"/>
  <c r="F151" i="3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150"/>
  <c r="E40"/>
  <c r="E16"/>
  <c r="E17"/>
  <c r="E18"/>
  <c r="E19"/>
  <c r="E20"/>
  <c r="E21"/>
  <c r="E25"/>
  <c r="E29"/>
  <c r="E35"/>
  <c r="E36"/>
  <c r="E37"/>
  <c r="E38"/>
  <c r="E39"/>
  <c r="E48"/>
  <c r="E49"/>
  <c r="E52"/>
  <c r="E53"/>
  <c r="E54"/>
  <c r="E58"/>
  <c r="E59"/>
  <c r="E60"/>
  <c r="E61"/>
  <c r="E62"/>
  <c r="E63"/>
  <c r="E64"/>
  <c r="E65"/>
  <c r="E66"/>
  <c r="E67"/>
  <c r="E68"/>
  <c r="E81"/>
  <c r="E82"/>
  <c r="E85"/>
  <c r="E86"/>
  <c r="E93"/>
  <c r="E94"/>
  <c r="E95"/>
  <c r="E96"/>
  <c r="E105"/>
  <c r="E106"/>
  <c r="E107"/>
  <c r="E108"/>
  <c r="E109"/>
  <c r="E119"/>
  <c r="E120"/>
  <c r="E121"/>
  <c r="E124"/>
  <c r="E125"/>
  <c r="E128"/>
  <c r="E129"/>
  <c r="E130"/>
  <c r="E15"/>
  <c r="E13"/>
</calcChain>
</file>

<file path=xl/sharedStrings.xml><?xml version="1.0" encoding="utf-8"?>
<sst xmlns="http://schemas.openxmlformats.org/spreadsheetml/2006/main" count="9037" uniqueCount="491">
  <si>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</si>
  <si>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</si>
  <si>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</si>
  <si>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</si>
  <si>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</si>
  <si>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</si>
  <si>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</si>
  <si>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</si>
  <si>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прибыль организаций, зачисляемый в бюджеты бюджетной системы Российской Федерации по соответствующим ставкам</t>
  </si>
  <si>
    <t>Налог на доходы физических лиц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</si>
  <si>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</si>
  <si>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</si>
  <si>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</si>
  <si>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</si>
  <si>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</si>
  <si>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</si>
  <si>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</si>
  <si>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</si>
  <si>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</si>
  <si>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</si>
  <si>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</si>
  <si>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</si>
  <si>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</si>
  <si>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</si>
  <si>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</si>
  <si>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</si>
  <si>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</si>
  <si>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</si>
  <si>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</si>
  <si>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</si>
  <si>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</si>
  <si>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</si>
  <si>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</si>
  <si>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</si>
  <si>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</si>
  <si>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муниципальных районов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</si>
  <si>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</si>
  <si>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</si>
  <si>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</si>
  <si>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</si>
  <si>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</si>
  <si>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</si>
  <si>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(руб.)</t>
  </si>
  <si>
    <t xml:space="preserve">                                 1. Доходы бюджета</t>
  </si>
  <si>
    <t>% исполнения</t>
  </si>
  <si>
    <t>Исполнено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</si>
  <si>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</si>
  <si>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</si>
  <si>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</si>
  <si>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КФСР</t>
  </si>
  <si>
    <t>Расход по ЛС</t>
  </si>
  <si>
    <t>0102</t>
  </si>
  <si>
    <t>0103</t>
  </si>
  <si>
    <t>0104</t>
  </si>
  <si>
    <t>0106</t>
  </si>
  <si>
    <t>0111</t>
  </si>
  <si>
    <t>0113</t>
  </si>
  <si>
    <t>0203</t>
  </si>
  <si>
    <t>0405</t>
  </si>
  <si>
    <t>0408</t>
  </si>
  <si>
    <t>0409</t>
  </si>
  <si>
    <t>0412</t>
  </si>
  <si>
    <t>0501</t>
  </si>
  <si>
    <t>0502</t>
  </si>
  <si>
    <t>0503</t>
  </si>
  <si>
    <t>0505</t>
  </si>
  <si>
    <t>0701</t>
  </si>
  <si>
    <t>0702</t>
  </si>
  <si>
    <t>0707</t>
  </si>
  <si>
    <t>0709</t>
  </si>
  <si>
    <t>0801</t>
  </si>
  <si>
    <t>0804</t>
  </si>
  <si>
    <t>1003</t>
  </si>
  <si>
    <t>1004</t>
  </si>
  <si>
    <t>1006</t>
  </si>
  <si>
    <t>1102</t>
  </si>
  <si>
    <t>1401</t>
  </si>
  <si>
    <t>1403</t>
  </si>
  <si>
    <t>Итого</t>
  </si>
  <si>
    <t>2. Расходы</t>
  </si>
  <si>
    <t>(рублей)</t>
  </si>
  <si>
    <t>Утвержденные бюджетные назначения</t>
  </si>
  <si>
    <t>000 10000000000000000</t>
  </si>
  <si>
    <t>182 10100000000000000</t>
  </si>
  <si>
    <t>182 10101000000000110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</si>
  <si>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</si>
  <si>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</si>
  <si>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</si>
  <si>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182 10102000010000110</t>
  </si>
  <si>
    <t>182 10102010010000110</t>
  </si>
  <si>
    <t>182 10102010011000110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</si>
  <si>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</si>
  <si>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</si>
  <si>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</si>
  <si>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</si>
  <si>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</si>
  <si>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182 10102030012100110</t>
  </si>
  <si>
    <t>182 10102030013000110</t>
  </si>
  <si>
    <t>182 10500000000000000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</si>
  <si>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</si>
  <si>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</si>
  <si>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</si>
  <si>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</si>
  <si>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182 10503000010000110</t>
  </si>
  <si>
    <t>182 10503010010000110</t>
  </si>
  <si>
    <t>182 10800000000000000</t>
  </si>
  <si>
    <t>182 10803000010000110</t>
  </si>
  <si>
    <t>182 10803010010000110</t>
  </si>
  <si>
    <t>017 11105000000000120</t>
  </si>
  <si>
    <t>017 11105010000000120</t>
  </si>
  <si>
    <t>017 11105030000000120</t>
  </si>
  <si>
    <t>017 11105035050000120</t>
  </si>
  <si>
    <t>017 11109000000000120</t>
  </si>
  <si>
    <t>017 11109040000000120</t>
  </si>
  <si>
    <t>017 11109045050000120</t>
  </si>
  <si>
    <t>048 11200000000000000</t>
  </si>
  <si>
    <t>048 11201000010000120</t>
  </si>
  <si>
    <t>048 11201010010000120</t>
  </si>
  <si>
    <t>048 11201040010000120</t>
  </si>
  <si>
    <t>012 11302060000000130</t>
  </si>
  <si>
    <t>012 11302065050000130</t>
  </si>
  <si>
    <t>000 11600000000000000</t>
  </si>
  <si>
    <t>099 20200000000000000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</si>
  <si>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</si>
  <si>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</si>
  <si>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</si>
  <si>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</si>
  <si>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099 21900000000000000</t>
  </si>
  <si>
    <t>КВР</t>
  </si>
  <si>
    <t>Наименование КВР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</si>
  <si>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</si>
  <si>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</si>
  <si>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</si>
  <si>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</si>
  <si>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</si>
  <si>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>Иные выплаты персоналу государственных (муниципальных) органов, за исключением фонда оплаты труда</t>
  </si>
  <si>
    <t>123</t>
  </si>
  <si>
    <t>244</t>
  </si>
  <si>
    <t>852</t>
  </si>
  <si>
    <t>Уплата прочих налогов, сборов</t>
  </si>
  <si>
    <t>870</t>
  </si>
  <si>
    <t>Резервные средства</t>
  </si>
  <si>
    <t>111</t>
  </si>
  <si>
    <t>112</t>
  </si>
  <si>
    <t>119</t>
  </si>
  <si>
    <t>530</t>
  </si>
  <si>
    <t>Субвенции</t>
  </si>
  <si>
    <t>540</t>
  </si>
  <si>
    <t>853</t>
  </si>
  <si>
    <t>Уплата иных платежей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</si>
  <si>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</si>
  <si>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</si>
  <si>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243</t>
  </si>
  <si>
    <t>Закупка товаров, работ, услуг в целях капитального ремонта государственного (муниципального) имущества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</si>
  <si>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</si>
  <si>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</si>
  <si>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612</t>
  </si>
  <si>
    <t>Субсидии бюджетным учреждениям на иные цели</t>
  </si>
  <si>
    <t>322</t>
  </si>
  <si>
    <t>Субсидии гражданам на приобретение жилья</t>
  </si>
  <si>
    <t>321</t>
  </si>
  <si>
    <t>Пособия, компенсации и иные социальные выплаты гражданам, кроме публичных нормативных обязательств</t>
  </si>
  <si>
    <t>511</t>
  </si>
  <si>
    <t>1001</t>
  </si>
  <si>
    <t>312</t>
  </si>
  <si>
    <t>Иные пенсии, социальные доплаты к пенсиям</t>
  </si>
  <si>
    <t>017 11105020000000120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</si>
  <si>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</si>
  <si>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017 11105025050000120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</si>
  <si>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</si>
  <si>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</si>
  <si>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0310</t>
  </si>
  <si>
    <t>График исполнения доходов, млн.руб.</t>
  </si>
  <si>
    <t>График исполнения расходов, млн.руб.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</si>
  <si>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</si>
  <si>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</si>
  <si>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</si>
  <si>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</si>
  <si>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</si>
  <si>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</si>
  <si>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</si>
  <si>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</si>
  <si>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</si>
  <si>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</si>
  <si>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0314</t>
  </si>
  <si>
    <t>0703</t>
  </si>
  <si>
    <t>017 11105013050000120</t>
  </si>
  <si>
    <t>831</t>
  </si>
  <si>
    <t>Исполнение судебных актов Российской Федерации и мировых соглашений по возмещению причиненного вреда</t>
  </si>
  <si>
    <t>017 11100000000000000</t>
  </si>
  <si>
    <t>012 11300000000000000</t>
  </si>
  <si>
    <t>012 11302000000000130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</si>
  <si>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</si>
  <si>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</si>
  <si>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Прочая закупка товаров, работ и услуг</t>
  </si>
  <si>
    <t>0105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</si>
  <si>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</si>
  <si>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</si>
  <si>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Плата за размещение отходов производства</t>
  </si>
  <si>
    <t>048 11201041010000120</t>
  </si>
  <si>
    <t>4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</si>
  <si>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</si>
  <si>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</si>
  <si>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</si>
  <si>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</si>
  <si>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</si>
  <si>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ДОХОДЫ ОТ ОКАЗАНИЯ ПЛАТНЫХ УСЛУГ И КОМПЕНСАЦИИ ЗАТРАТ ГОСУДАРСТВА</t>
  </si>
  <si>
    <t>099 20210000000000150</t>
  </si>
  <si>
    <t>099 20215001000000150</t>
  </si>
  <si>
    <t>099 20215001050000150</t>
  </si>
  <si>
    <t>099 20215002000000150</t>
  </si>
  <si>
    <t>099 20215002050000150</t>
  </si>
  <si>
    <t>099 20220000000000150</t>
  </si>
  <si>
    <t>099 20229999000000150</t>
  </si>
  <si>
    <t>099 20229999050000150</t>
  </si>
  <si>
    <t>099 20230000000000150</t>
  </si>
  <si>
    <t>099 20230024000000150</t>
  </si>
  <si>
    <t>099 20230024050000150</t>
  </si>
  <si>
    <t>099 20230029000000150</t>
  </si>
  <si>
    <t>099 20230029050000150</t>
  </si>
  <si>
    <t>099 20235118000000150</t>
  </si>
  <si>
    <t>099 20235118050000150</t>
  </si>
  <si>
    <t>099 20235120000000150</t>
  </si>
  <si>
    <t>099 20235120050000150</t>
  </si>
  <si>
    <t>099 20240000000000150</t>
  </si>
  <si>
    <t>099 20240014000000150</t>
  </si>
  <si>
    <t>099 20240014050000150</t>
  </si>
  <si>
    <t>099 21900000050000150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</si>
  <si>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</si>
  <si>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099 21935118050000150</t>
  </si>
  <si>
    <t>099 21960010050000150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</si>
  <si>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</si>
  <si>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</si>
  <si>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</si>
  <si>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</si>
  <si>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</si>
  <si>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</si>
  <si>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</si>
  <si>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</si>
  <si>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</si>
  <si>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</si>
  <si>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000 11601000010000140</t>
  </si>
  <si>
    <t>Прочие дотации</t>
  </si>
  <si>
    <t>099 20219999000000150</t>
  </si>
  <si>
    <t>Прочие дотации бюджетам муниципальных районов</t>
  </si>
  <si>
    <t>099 20219999050000150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</si>
  <si>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</si>
  <si>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</si>
  <si>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439 11601063010000140</t>
  </si>
  <si>
    <t>439 11601073010000140</t>
  </si>
  <si>
    <t>439 11601193010000140</t>
  </si>
  <si>
    <t>350</t>
  </si>
  <si>
    <t>Премии и гранты</t>
  </si>
  <si>
    <t>Налог, взимаемый в связи с применением патентной системы налогообложения</t>
  </si>
  <si>
    <t>182 10504000020000110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</si>
  <si>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</si>
  <si>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</si>
  <si>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</si>
  <si>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439 11601203010000140</t>
  </si>
  <si>
    <t>099 20245303000000150</t>
  </si>
  <si>
    <t>099 20245303050000150</t>
  </si>
  <si>
    <t>3</t>
  </si>
  <si>
    <t>439 11601143010000140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</si>
  <si>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</si>
  <si>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>006 11601053010000140</t>
  </si>
  <si>
    <t>Налог на доходы физических лиц в отношении доходов физических лиц, превышающих 5,0 млн рублей, в части, установленной для уплаты в федеральный бюджет</t>
  </si>
  <si>
    <t>182 10102080010000110</t>
  </si>
  <si>
    <t>Налог, взимаемый в связи с применением патентной системы налогообложения, зачисляемый в бюджеты муниципальных районов5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</si>
  <si>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</si>
  <si>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</si>
  <si>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Плата за выбросы загрязняющих веществ в атмосферный воздух стационарными объектами7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</si>
  <si>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</si>
  <si>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</si>
  <si>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</si>
  <si>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</si>
  <si>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439 11601070010000140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</si>
  <si>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</si>
  <si>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439 11601140010000140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</si>
  <si>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</si>
  <si>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439 11601190010000140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</si>
  <si>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</si>
  <si>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</si>
  <si>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</si>
  <si>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099 20225169000000150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</si>
  <si>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</si>
  <si>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099 20225169050000150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</si>
  <si>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</si>
  <si>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</si>
  <si>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</si>
  <si>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</si>
  <si>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</si>
  <si>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</si>
  <si>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</t>
  </si>
  <si>
    <t>247</t>
  </si>
  <si>
    <t>Закупка энергетических ресурсов</t>
  </si>
  <si>
    <t>0603</t>
  </si>
  <si>
    <t>0605</t>
  </si>
  <si>
    <t>182 10102020011000110</t>
  </si>
  <si>
    <t>182 10102020012100110</t>
  </si>
  <si>
    <t>182 10102040010000110</t>
  </si>
  <si>
    <t>182 10803010011060110</t>
  </si>
  <si>
    <t>Плата за размещение твердых коммунальных отходов</t>
  </si>
  <si>
    <t>048 11201042010000120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</si>
  <si>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</si>
  <si>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</si>
  <si>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</si>
  <si>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 году</t>
  </si>
  <si>
    <t>188 11610123010000140</t>
  </si>
  <si>
    <t>000 20000000000000000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</si>
  <si>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</si>
  <si>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организациями остатков субсидий прошлых лет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</si>
  <si>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</si>
  <si>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</si>
  <si>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</si>
  <si>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</t>
  </si>
  <si>
    <t>Платежи, уплачиваемые в целях возмещения вреда</t>
  </si>
  <si>
    <t>032 11611000010000140</t>
  </si>
  <si>
    <t>032 11611050010000140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</si>
  <si>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</t>
  </si>
  <si>
    <t>182 10102010014000110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</si>
  <si>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</si>
  <si>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</si>
  <si>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017 11109080000000120</t>
  </si>
  <si>
    <t>017 11109080050000120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</si>
  <si>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</si>
  <si>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</t>
  </si>
  <si>
    <t>0410</t>
  </si>
  <si>
    <t>Прочие межбюджетные трансферты, передаваемые бюджетам</t>
  </si>
  <si>
    <t>099 20249999000000150</t>
  </si>
  <si>
    <t>Прочие межбюджетные трансферты, передаваемые бюджетам муниципальных районов</t>
  </si>
  <si>
    <t>099 20249999050000150</t>
  </si>
  <si>
    <t>613</t>
  </si>
  <si>
    <t>Гранты в форме субсидии бюджетным учреждениям</t>
  </si>
  <si>
    <t>623</t>
  </si>
  <si>
    <t>Гранты в форме субсидии автономным учреждениям</t>
  </si>
  <si>
    <t>633</t>
  </si>
  <si>
    <t>Субсидии (гранты в форме субсидий), не подлежащие казначейскому сопровождению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</si>
  <si>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</si>
  <si>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</si>
  <si>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</si>
  <si>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439 11601150010000140</t>
  </si>
  <si>
    <t>439 11601153010000140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</si>
  <si>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</si>
  <si>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>182 10102020013000110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</si>
  <si>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</si>
  <si>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</si>
  <si>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Сведения об исполнении районного бюджета по состоянию на 01.02.2022 года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</si>
  <si>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</si>
  <si>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</si>
  <si>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006 11601050010000140</t>
  </si>
  <si>
    <t>439 11601060010000140</t>
  </si>
  <si>
    <t>439 11601200010000140</t>
  </si>
  <si>
    <t>188 11610000000000140</t>
  </si>
  <si>
    <t>005 11700000000000000</t>
  </si>
  <si>
    <t>005 11701000000000180</t>
  </si>
  <si>
    <t>005 11701050050000180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</si>
  <si>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</si>
  <si>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079 21800000000000000</t>
  </si>
  <si>
    <t>079 21800000000000150</t>
  </si>
  <si>
    <t>079 21800000050000150</t>
  </si>
  <si>
    <t>079 21805000050000150</t>
  </si>
  <si>
    <t>Ассигнования 2022 год</t>
  </si>
  <si>
    <t>Иные выплаты государственных (муниципальных) органов привлекаемым лицам</t>
  </si>
  <si>
    <t>Сведения об исполнении районного бюджета по состоянию на 01.03.2022 года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</si>
  <si>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</si>
  <si>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</si>
  <si>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</si>
  <si>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</si>
  <si>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</si>
  <si>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</si>
  <si>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</si>
  <si>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</si>
  <si>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ПРОДАЖИ МАТЕРИАЛЬНЫХ И НЕМАТЕРИАЛЬНЫХ АКТИВОВ</t>
  </si>
  <si>
    <t>017 11400000000000000</t>
  </si>
  <si>
    <t>Доходы от продажи земельных участков, находящихся в государственной и муниципальной собственности</t>
  </si>
  <si>
    <t>017 11406000000000430</t>
  </si>
  <si>
    <t>Доходы от продажи земельных участков, государственная собственность на которые не разграничена</t>
  </si>
  <si>
    <t>017 11406010000000430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</si>
  <si>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</si>
  <si>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017 11406013050000430</t>
  </si>
  <si>
    <t>000 11601050010000140</t>
  </si>
  <si>
    <t>000 11601053010000140</t>
  </si>
  <si>
    <t>439 11601053010000140</t>
  </si>
  <si>
    <t>000 11601060010000140</t>
  </si>
  <si>
    <t>000 11601063010000140</t>
  </si>
  <si>
    <t>006 11601063010000140</t>
  </si>
  <si>
    <t>000 11610000000000140</t>
  </si>
  <si>
    <t>005 11610030050000140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</si>
  <si>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</si>
  <si>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005 11610031050000140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</si>
  <si>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</si>
  <si>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099 20225304000000150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</si>
  <si>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</si>
  <si>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099 20225304050000150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</si>
  <si>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</si>
  <si>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099 20225467000000150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</si>
  <si>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</si>
  <si>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099 20225467050000150</t>
  </si>
  <si>
    <t>Субсидии бюджетам на реализацию мероприятий по обеспечению жильем молодых семей</t>
  </si>
  <si>
    <t>099 20225497000000150</t>
  </si>
  <si>
    <t>Субсидии бюджетам муниципальных районов на реализацию мероприятий по обеспечению жильем молодых семей</t>
  </si>
  <si>
    <t>099 20225497050000150</t>
  </si>
  <si>
    <t>Субсидии бюджетам на поддержку отрасли культуры</t>
  </si>
  <si>
    <t>099 20225519000000150</t>
  </si>
  <si>
    <t>Субсидии бюджетам муниципальных районов на поддержку отрасли культуры</t>
  </si>
  <si>
    <t>099 20225519050000150</t>
  </si>
  <si>
    <t>000 21800000000000000</t>
  </si>
  <si>
    <t>000 21800000000000150</t>
  </si>
  <si>
    <t>000 21800000050000150</t>
  </si>
  <si>
    <t>000 21805000050000150</t>
  </si>
  <si>
    <t>015 21805000050000150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</si>
  <si>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</t>
  </si>
  <si>
    <t>Сведения об исполнении районного бюджета по состоянию на 01.04.2022 года</t>
  </si>
  <si>
    <t>182 10102010013000110</t>
  </si>
  <si>
    <t>Сведения об исполнении районного бюджета по состоянию на 01.05.2022 года</t>
  </si>
  <si>
    <t>017 11402000000000000</t>
  </si>
  <si>
    <t>017 11402050050000410</t>
  </si>
  <si>
    <t>017 11402053050000410</t>
  </si>
  <si>
    <t>000 11610120000000140</t>
  </si>
  <si>
    <t>000 11610123010000140</t>
  </si>
  <si>
    <t>012 11610123010000140</t>
  </si>
  <si>
    <t>000 11700000000000000</t>
  </si>
  <si>
    <t>000 11701000000000180</t>
  </si>
  <si>
    <t>000 11701050050000180</t>
  </si>
  <si>
    <t>017 11701050050000180</t>
  </si>
  <si>
    <t>Субсидии бюджетам на реализацию мероприятий по модернизации школьных систем образования</t>
  </si>
  <si>
    <t>099 20225750000000150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</si>
  <si>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</si>
  <si>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099 20225750050000150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</si>
  <si>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</si>
  <si>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</si>
  <si>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</t>
  </si>
  <si>
    <t>Сведения об исполнении районного бюджета по состоянию на 01.06.2022 года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</si>
  <si>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</si>
  <si>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017 11406020000000430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</si>
  <si>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</si>
  <si>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017 11406025050000430</t>
  </si>
  <si>
    <t>0107</t>
  </si>
  <si>
    <t>880</t>
  </si>
  <si>
    <t>Специальные расходы</t>
  </si>
  <si>
    <t>0909</t>
  </si>
  <si>
    <t>Платежи от государственных и муниципальных унитарных предприятий</t>
  </si>
  <si>
    <t>017 11107000000000120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</si>
  <si>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</si>
  <si>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</si>
  <si>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</si>
  <si>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017 11107015050000120</t>
  </si>
  <si>
    <t>Сведения об исполнении районного бюджета по состоянию на 01.07.2022 года</t>
  </si>
  <si>
    <t>Сведения об исполнении районного бюджета по состоянию на 01.08.2022 года</t>
  </si>
  <si>
    <t>Сведения об исполнении районного бюджета по состоянию на 01.09.2022 года</t>
  </si>
  <si>
    <t>182 10102080011000110</t>
  </si>
  <si>
    <t>000 11601190010000140</t>
  </si>
  <si>
    <t>000 11601193010000140</t>
  </si>
  <si>
    <t>006 11601193010000140</t>
  </si>
  <si>
    <t>079 11607000000000140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</si>
  <si>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</si>
  <si>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079 11607010000000140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</si>
  <si>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</si>
  <si>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079 11607010050000140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</si>
  <si>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</si>
  <si>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</t>
  </si>
  <si>
    <t>Сведения об исполнении районного бюджета по состоянию на 01.10.2022 года</t>
  </si>
  <si>
    <t>Сведения об исполнении районного бюджета по состоянию на 01.11.2022 года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</si>
  <si>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</si>
  <si>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</si>
  <si>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439 11601083010000140</t>
  </si>
  <si>
    <t>415 11610123010000140</t>
  </si>
  <si>
    <t>Прочие неналоговые доходы</t>
  </si>
  <si>
    <t>017 11705000000000180</t>
  </si>
  <si>
    <t>Прочие неналоговые доходы бюджетов муниципальных районов</t>
  </si>
  <si>
    <t>017 11705050050000180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</si>
  <si>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</si>
  <si>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Сведения об исполнении районного бюджета по состоянию на 01.12.2022 года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</si>
  <si>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</si>
  <si>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439 11601170010000140</t>
  </si>
  <si>
    <t>439 11601173010000140</t>
  </si>
  <si>
    <t>000 11601200010000140</t>
  </si>
  <si>
    <t>000 11601203010000140</t>
  </si>
  <si>
    <t>006 11601203010000140</t>
  </si>
  <si>
    <t>000 11607000000000140</t>
  </si>
  <si>
    <t>000 11607010000000140</t>
  </si>
  <si>
    <t>000 11607010050000140</t>
  </si>
  <si>
    <t>015 11607010050000140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</si>
  <si>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</t>
  </si>
  <si>
    <t>Сведения об исполнении районного бюджета по состоянию на 01.01.2023 года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</si>
  <si>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</si>
  <si>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</si>
  <si>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</si>
  <si>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</si>
  <si>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</si>
  <si>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015 21860010050000150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</si>
</sst>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"/>
  </numFmts>
  <fonts count="11"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.5"/>
      <name val="MS Sans Serif"/>
      <family val="2"/>
      <charset val="204"/>
    </font>
    <font>
      <b/>
      <sz val="14"/>
      <name val="Arial Cyr"/>
      <charset val="204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Arial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</cellStyleXfs>
  <cellXfs count="461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center"/>
    </xf>
    <xf numFmtId="49" fontId="5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3" fillId="0" borderId="0" xfId="0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 wrapText="1"/>
    </xf>
    <xf numFmtId="0" fontId="0" fillId="0" borderId="9" xfId="0" applyBorder="1"/>
    <xf numFmtId="0" fontId="6" fillId="0" borderId="20" xfId="1" applyFont="1" applyBorder="1" applyAlignment="1" applyProtection="1">
      <alignment horizontal="center" vertical="center"/>
    </xf>
    <xf numFmtId="0" fontId="6" fillId="0" borderId="22" xfId="1" applyFont="1" applyBorder="1" applyAlignment="1" applyProtection="1">
      <alignment horizontal="center" vertical="center"/>
    </xf>
    <xf numFmtId="49" fontId="6" fillId="0" borderId="21" xfId="1" applyNumberFormat="1" applyFont="1" applyBorder="1" applyAlignment="1" applyProtection="1">
      <alignment horizontal="center" vertical="center"/>
    </xf>
    <xf numFmtId="49" fontId="6" fillId="0" borderId="23" xfId="1" applyNumberFormat="1" applyFont="1" applyBorder="1" applyAlignment="1" applyProtection="1">
      <alignment horizontal="center" vertical="center"/>
    </xf>
    <xf numFmtId="49" fontId="6" fillId="0" borderId="7" xfId="1" applyNumberFormat="1" applyFont="1" applyBorder="1" applyAlignment="1" applyProtection="1">
      <alignment horizontal="left" wrapText="1"/>
    </xf>
    <xf numFmtId="49" fontId="6" fillId="0" borderId="8" xfId="1" applyNumberFormat="1" applyFont="1" applyBorder="1" applyAlignment="1" applyProtection="1">
      <alignment horizontal="center"/>
    </xf>
    <xf numFmtId="4" fontId="6" fillId="0" borderId="9" xfId="1" applyNumberFormat="1" applyFont="1" applyBorder="1" applyAlignment="1" applyProtection="1">
      <alignment horizontal="right"/>
    </xf>
    <xf numFmtId="49" fontId="6" fillId="0" borderId="10" xfId="1" applyNumberFormat="1" applyFont="1" applyBorder="1" applyAlignment="1" applyProtection="1">
      <alignment horizontal="left" wrapText="1"/>
    </xf>
    <xf numFmtId="49" fontId="6" fillId="0" borderId="11" xfId="1" applyNumberFormat="1" applyFont="1" applyBorder="1" applyAlignment="1" applyProtection="1">
      <alignment horizontal="center"/>
    </xf>
    <xf numFmtId="4" fontId="6" fillId="0" borderId="12" xfId="1" applyNumberFormat="1" applyFont="1" applyBorder="1" applyAlignment="1" applyProtection="1">
      <alignment horizontal="right"/>
    </xf>
    <xf numFmtId="49" fontId="6" fillId="0" borderId="13" xfId="1" applyNumberFormat="1" applyFont="1" applyBorder="1" applyAlignment="1" applyProtection="1">
      <alignment horizontal="left" wrapText="1"/>
    </xf>
    <xf numFmtId="49" fontId="6" fillId="0" borderId="14" xfId="1" applyNumberFormat="1" applyFont="1" applyBorder="1" applyAlignment="1" applyProtection="1">
      <alignment horizontal="center"/>
    </xf>
    <xf numFmtId="4" fontId="6" fillId="0" borderId="6" xfId="1" applyNumberFormat="1" applyFont="1" applyBorder="1" applyAlignment="1" applyProtection="1">
      <alignment horizontal="right"/>
    </xf>
    <xf numFmtId="164" fontId="6" fillId="0" borderId="13" xfId="1" applyNumberFormat="1" applyFont="1" applyBorder="1" applyAlignment="1" applyProtection="1">
      <alignment horizontal="left" wrapText="1"/>
    </xf>
    <xf numFmtId="4" fontId="6" fillId="0" borderId="24" xfId="1" applyNumberFormat="1" applyFont="1" applyBorder="1" applyAlignment="1" applyProtection="1">
      <alignment horizontal="right"/>
    </xf>
    <xf numFmtId="4" fontId="6" fillId="0" borderId="11" xfId="1" applyNumberFormat="1" applyFont="1" applyBorder="1" applyAlignment="1" applyProtection="1">
      <alignment horizontal="right"/>
    </xf>
    <xf numFmtId="4" fontId="6" fillId="0" borderId="14" xfId="1" applyNumberFormat="1" applyFont="1" applyBorder="1" applyAlignment="1" applyProtection="1">
      <alignment horizontal="right"/>
    </xf>
    <xf numFmtId="0" fontId="0" fillId="0" borderId="9" xfId="0" applyBorder="1" applyAlignment="1">
      <alignment horizontal="center"/>
    </xf>
    <xf numFmtId="49" fontId="4" fillId="0" borderId="9" xfId="2" applyNumberFormat="1" applyFont="1" applyFill="1" applyBorder="1" applyAlignment="1" applyProtection="1">
      <alignment horizontal="center" vertical="center" wrapText="1"/>
    </xf>
    <xf numFmtId="165" fontId="0" fillId="0" borderId="9" xfId="0" applyNumberFormat="1" applyBorder="1"/>
    <xf numFmtId="165" fontId="0" fillId="0" borderId="9" xfId="0" applyNumberFormat="1" applyBorder="1" applyAlignment="1">
      <alignment vertical="center"/>
    </xf>
    <xf numFmtId="49" fontId="6" fillId="0" borderId="0" xfId="1" applyNumberFormat="1" applyFont="1" applyBorder="1" applyAlignment="1" applyProtection="1">
      <alignment horizontal="left" wrapText="1"/>
    </xf>
    <xf numFmtId="4" fontId="6" fillId="0" borderId="0" xfId="1" applyNumberFormat="1" applyFont="1" applyBorder="1" applyAlignment="1" applyProtection="1">
      <alignment horizontal="right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center"/>
    </xf>
    <xf numFmtId="49" fontId="7" fillId="0" borderId="0" xfId="2" applyNumberFormat="1" applyFont="1" applyBorder="1" applyAlignment="1" applyProtection="1">
      <alignment horizontal="center"/>
    </xf>
    <xf numFmtId="4" fontId="7" fillId="0" borderId="0" xfId="2" applyNumberFormat="1" applyFont="1" applyBorder="1" applyAlignment="1" applyProtection="1">
      <alignment horizontal="right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6" fillId="0" borderId="17" xfId="3" applyNumberFormat="1" applyFont="1" applyBorder="1" applyAlignment="1" applyProtection="1">
      <alignment horizontal="center" vertical="center" wrapText="1"/>
    </xf>
    <xf numFmtId="49" fontId="6" fillId="0" borderId="17" xfId="3" applyNumberFormat="1" applyFont="1" applyBorder="1" applyAlignment="1" applyProtection="1">
      <alignment horizontal="left" vertical="center" wrapText="1"/>
    </xf>
    <xf numFmtId="4" fontId="6" fillId="0" borderId="17" xfId="3" applyNumberFormat="1" applyFont="1" applyBorder="1" applyAlignment="1" applyProtection="1">
      <alignment horizontal="right" vertical="center" wrapText="1"/>
    </xf>
    <xf numFmtId="49" fontId="7" fillId="0" borderId="15" xfId="3" applyNumberFormat="1" applyFont="1" applyBorder="1" applyAlignment="1" applyProtection="1">
      <alignment horizontal="center"/>
    </xf>
    <xf numFmtId="49" fontId="7" fillId="0" borderId="16" xfId="3" applyNumberFormat="1" applyFont="1" applyBorder="1" applyAlignment="1" applyProtection="1">
      <alignment horizontal="center"/>
    </xf>
    <xf numFmtId="49" fontId="7" fillId="0" borderId="16" xfId="3" applyNumberFormat="1" applyFont="1" applyBorder="1" applyAlignment="1" applyProtection="1">
      <alignment horizontal="left"/>
    </xf>
    <xf numFmtId="4" fontId="7" fillId="0" borderId="16" xfId="3" applyNumberFormat="1" applyFont="1" applyBorder="1" applyAlignment="1" applyProtection="1">
      <alignment horizontal="right"/>
    </xf>
    <xf numFmtId="4" fontId="6" fillId="0" borderId="19" xfId="3" applyNumberFormat="1" applyFont="1" applyBorder="1" applyAlignment="1" applyProtection="1">
      <alignment horizontal="right" vertical="center" wrapText="1"/>
    </xf>
    <xf numFmtId="4" fontId="7" fillId="0" borderId="18" xfId="3" applyNumberFormat="1" applyFont="1" applyBorder="1" applyAlignment="1" applyProtection="1">
      <alignment horizontal="right"/>
    </xf>
    <xf numFmtId="0" fontId="6" fillId="0" borderId="22" xfId="4" applyFont="1" applyBorder="1" applyAlignment="1" applyProtection="1">
      <alignment horizontal="center" vertical="center"/>
    </xf>
    <xf numFmtId="49" fontId="6" fillId="0" borderId="23" xfId="4" applyNumberFormat="1" applyFont="1" applyBorder="1" applyAlignment="1" applyProtection="1">
      <alignment horizontal="center" vertical="center"/>
    </xf>
    <xf numFmtId="49" fontId="6" fillId="0" borderId="8" xfId="4" applyNumberFormat="1" applyFont="1" applyBorder="1" applyAlignment="1" applyProtection="1">
      <alignment horizontal="center"/>
    </xf>
    <xf numFmtId="49" fontId="6" fillId="0" borderId="11" xfId="4" applyNumberFormat="1" applyFont="1" applyBorder="1" applyAlignment="1" applyProtection="1">
      <alignment horizontal="center"/>
    </xf>
    <xf numFmtId="49" fontId="6" fillId="0" borderId="14" xfId="4" applyNumberFormat="1" applyFont="1" applyBorder="1" applyAlignment="1" applyProtection="1">
      <alignment horizontal="center"/>
    </xf>
    <xf numFmtId="4" fontId="6" fillId="0" borderId="24" xfId="4" applyNumberFormat="1" applyFont="1" applyBorder="1" applyAlignment="1" applyProtection="1">
      <alignment horizontal="right"/>
    </xf>
    <xf numFmtId="4" fontId="6" fillId="0" borderId="11" xfId="4" applyNumberFormat="1" applyFont="1" applyBorder="1" applyAlignment="1" applyProtection="1">
      <alignment horizontal="right"/>
    </xf>
    <xf numFmtId="4" fontId="6" fillId="0" borderId="14" xfId="4" applyNumberFormat="1" applyFont="1" applyBorder="1" applyAlignment="1" applyProtection="1">
      <alignment horizontal="right"/>
    </xf>
    <xf numFmtId="1" fontId="0" fillId="0" borderId="9" xfId="0" applyNumberFormat="1" applyBorder="1"/>
    <xf numFmtId="0" fontId="0" fillId="0" borderId="0" xfId="0" applyAlignment="1">
      <alignment vertical="center"/>
    </xf>
    <xf numFmtId="1" fontId="0" fillId="0" borderId="9" xfId="0" applyNumberFormat="1" applyBorder="1" applyAlignment="1">
      <alignment vertical="center"/>
    </xf>
    <xf numFmtId="1" fontId="0" fillId="0" borderId="9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1" fontId="0" fillId="0" borderId="9" xfId="0" applyNumberFormat="1" applyBorder="1" applyAlignment="1">
      <alignment horizontal="right" vertical="center"/>
    </xf>
    <xf numFmtId="0" fontId="6" fillId="0" borderId="20" xfId="4" applyFont="1" applyBorder="1" applyAlignment="1" applyProtection="1">
      <alignment horizontal="center" vertical="top"/>
    </xf>
    <xf numFmtId="49" fontId="6" fillId="0" borderId="7" xfId="4" applyNumberFormat="1" applyFont="1" applyBorder="1" applyAlignment="1" applyProtection="1">
      <alignment horizontal="left" vertical="top" wrapText="1"/>
    </xf>
    <xf numFmtId="49" fontId="6" fillId="0" borderId="10" xfId="4" applyNumberFormat="1" applyFont="1" applyBorder="1" applyAlignment="1" applyProtection="1">
      <alignment horizontal="left" vertical="top" wrapText="1"/>
    </xf>
    <xf numFmtId="49" fontId="6" fillId="0" borderId="13" xfId="4" applyNumberFormat="1" applyFont="1" applyBorder="1" applyAlignment="1" applyProtection="1">
      <alignment horizontal="left" vertical="top" wrapText="1"/>
    </xf>
    <xf numFmtId="164" fontId="6" fillId="0" borderId="13" xfId="4" applyNumberFormat="1" applyFont="1" applyBorder="1" applyAlignment="1" applyProtection="1">
      <alignment horizontal="left" vertical="top" wrapText="1"/>
    </xf>
    <xf numFmtId="0" fontId="6" fillId="0" borderId="22" xfId="5" applyFont="1" applyBorder="1" applyAlignment="1" applyProtection="1">
      <alignment horizontal="center" vertical="center"/>
    </xf>
    <xf numFmtId="49" fontId="6" fillId="0" borderId="21" xfId="5" applyNumberFormat="1" applyFont="1" applyBorder="1" applyAlignment="1" applyProtection="1">
      <alignment horizontal="center" vertical="center"/>
    </xf>
    <xf numFmtId="49" fontId="6" fillId="0" borderId="23" xfId="5" applyNumberFormat="1" applyFont="1" applyBorder="1" applyAlignment="1" applyProtection="1">
      <alignment horizontal="center" vertical="center"/>
    </xf>
    <xf numFmtId="49" fontId="6" fillId="0" borderId="8" xfId="5" applyNumberFormat="1" applyFont="1" applyBorder="1" applyAlignment="1" applyProtection="1">
      <alignment horizontal="center"/>
    </xf>
    <xf numFmtId="4" fontId="6" fillId="0" borderId="9" xfId="5" applyNumberFormat="1" applyFont="1" applyBorder="1" applyAlignment="1" applyProtection="1">
      <alignment horizontal="right"/>
    </xf>
    <xf numFmtId="49" fontId="6" fillId="0" borderId="11" xfId="5" applyNumberFormat="1" applyFont="1" applyBorder="1" applyAlignment="1" applyProtection="1">
      <alignment horizontal="center"/>
    </xf>
    <xf numFmtId="4" fontId="6" fillId="0" borderId="12" xfId="5" applyNumberFormat="1" applyFont="1" applyBorder="1" applyAlignment="1" applyProtection="1">
      <alignment horizontal="right"/>
    </xf>
    <xf numFmtId="49" fontId="6" fillId="0" borderId="14" xfId="5" applyNumberFormat="1" applyFont="1" applyBorder="1" applyAlignment="1" applyProtection="1">
      <alignment horizontal="center"/>
    </xf>
    <xf numFmtId="4" fontId="6" fillId="0" borderId="6" xfId="5" applyNumberFormat="1" applyFont="1" applyBorder="1" applyAlignment="1" applyProtection="1">
      <alignment horizontal="right"/>
    </xf>
    <xf numFmtId="0" fontId="6" fillId="0" borderId="20" xfId="5" applyFont="1" applyBorder="1" applyAlignment="1" applyProtection="1">
      <alignment horizontal="center" vertical="top"/>
    </xf>
    <xf numFmtId="49" fontId="6" fillId="0" borderId="7" xfId="5" applyNumberFormat="1" applyFont="1" applyBorder="1" applyAlignment="1" applyProtection="1">
      <alignment horizontal="left" vertical="top" wrapText="1"/>
    </xf>
    <xf numFmtId="49" fontId="6" fillId="0" borderId="10" xfId="5" applyNumberFormat="1" applyFont="1" applyBorder="1" applyAlignment="1" applyProtection="1">
      <alignment horizontal="left" vertical="top" wrapText="1"/>
    </xf>
    <xf numFmtId="49" fontId="6" fillId="0" borderId="13" xfId="5" applyNumberFormat="1" applyFont="1" applyBorder="1" applyAlignment="1" applyProtection="1">
      <alignment horizontal="left" vertical="top" wrapText="1"/>
    </xf>
    <xf numFmtId="164" fontId="6" fillId="0" borderId="13" xfId="5" applyNumberFormat="1" applyFont="1" applyBorder="1" applyAlignment="1" applyProtection="1">
      <alignment horizontal="left" vertical="top" wrapText="1"/>
    </xf>
    <xf numFmtId="4" fontId="6" fillId="0" borderId="24" xfId="5" applyNumberFormat="1" applyFont="1" applyBorder="1" applyAlignment="1" applyProtection="1">
      <alignment horizontal="right"/>
    </xf>
    <xf numFmtId="4" fontId="6" fillId="0" borderId="11" xfId="5" applyNumberFormat="1" applyFont="1" applyBorder="1" applyAlignment="1" applyProtection="1">
      <alignment horizontal="right"/>
    </xf>
    <xf numFmtId="49" fontId="4" fillId="0" borderId="9" xfId="6" applyNumberFormat="1" applyFont="1" applyBorder="1" applyAlignment="1" applyProtection="1">
      <alignment horizontal="center" vertical="center" wrapText="1"/>
    </xf>
    <xf numFmtId="49" fontId="6" fillId="0" borderId="17" xfId="6" applyNumberFormat="1" applyFont="1" applyBorder="1" applyAlignment="1" applyProtection="1">
      <alignment horizontal="center" vertical="center" wrapText="1"/>
    </xf>
    <xf numFmtId="4" fontId="6" fillId="0" borderId="17" xfId="6" applyNumberFormat="1" applyFont="1" applyBorder="1" applyAlignment="1" applyProtection="1">
      <alignment horizontal="right" vertical="center" wrapText="1"/>
    </xf>
    <xf numFmtId="49" fontId="7" fillId="0" borderId="15" xfId="6" applyNumberFormat="1" applyFont="1" applyBorder="1" applyAlignment="1" applyProtection="1">
      <alignment horizontal="center"/>
    </xf>
    <xf numFmtId="49" fontId="7" fillId="0" borderId="16" xfId="6" applyNumberFormat="1" applyFont="1" applyBorder="1" applyAlignment="1" applyProtection="1">
      <alignment horizontal="center"/>
    </xf>
    <xf numFmtId="4" fontId="7" fillId="0" borderId="16" xfId="6" applyNumberFormat="1" applyFont="1" applyBorder="1" applyAlignment="1" applyProtection="1">
      <alignment horizontal="right"/>
    </xf>
    <xf numFmtId="4" fontId="6" fillId="0" borderId="19" xfId="6" applyNumberFormat="1" applyFont="1" applyBorder="1" applyAlignment="1" applyProtection="1">
      <alignment horizontal="right" vertical="center" wrapText="1"/>
    </xf>
    <xf numFmtId="4" fontId="7" fillId="0" borderId="18" xfId="6" applyNumberFormat="1" applyFont="1" applyBorder="1" applyAlignment="1" applyProtection="1">
      <alignment horizontal="right"/>
    </xf>
    <xf numFmtId="49" fontId="6" fillId="0" borderId="21" xfId="4" applyNumberFormat="1" applyFont="1" applyBorder="1" applyAlignment="1" applyProtection="1">
      <alignment horizontal="center" vertical="top"/>
    </xf>
    <xf numFmtId="4" fontId="6" fillId="0" borderId="9" xfId="4" applyNumberFormat="1" applyFont="1" applyBorder="1" applyAlignment="1" applyProtection="1">
      <alignment horizontal="right" vertical="top"/>
    </xf>
    <xf numFmtId="4" fontId="6" fillId="0" borderId="12" xfId="4" applyNumberFormat="1" applyFont="1" applyBorder="1" applyAlignment="1" applyProtection="1">
      <alignment horizontal="right" vertical="top"/>
    </xf>
    <xf numFmtId="4" fontId="6" fillId="0" borderId="6" xfId="4" applyNumberFormat="1" applyFont="1" applyBorder="1" applyAlignment="1" applyProtection="1">
      <alignment horizontal="right" vertical="top"/>
    </xf>
    <xf numFmtId="49" fontId="4" fillId="0" borderId="9" xfId="6" applyNumberFormat="1" applyFont="1" applyBorder="1" applyAlignment="1" applyProtection="1">
      <alignment horizontal="center" vertical="top" wrapText="1"/>
    </xf>
    <xf numFmtId="49" fontId="6" fillId="0" borderId="17" xfId="6" applyNumberFormat="1" applyFont="1" applyBorder="1" applyAlignment="1" applyProtection="1">
      <alignment horizontal="left" vertical="top" wrapText="1"/>
    </xf>
    <xf numFmtId="49" fontId="7" fillId="0" borderId="16" xfId="6" applyNumberFormat="1" applyFont="1" applyBorder="1" applyAlignment="1" applyProtection="1">
      <alignment horizontal="left" vertical="top"/>
    </xf>
    <xf numFmtId="49" fontId="4" fillId="0" borderId="9" xfId="5" applyNumberFormat="1" applyFont="1" applyBorder="1" applyAlignment="1" applyProtection="1">
      <alignment horizontal="center" vertical="center" wrapText="1"/>
    </xf>
    <xf numFmtId="49" fontId="6" fillId="0" borderId="17" xfId="5" applyNumberFormat="1" applyFont="1" applyBorder="1" applyAlignment="1" applyProtection="1">
      <alignment horizontal="center" vertical="center" wrapText="1"/>
    </xf>
    <xf numFmtId="49" fontId="6" fillId="0" borderId="17" xfId="5" applyNumberFormat="1" applyFont="1" applyBorder="1" applyAlignment="1" applyProtection="1">
      <alignment horizontal="left" vertical="center" wrapText="1"/>
    </xf>
    <xf numFmtId="4" fontId="6" fillId="0" borderId="17" xfId="5" applyNumberFormat="1" applyFont="1" applyBorder="1" applyAlignment="1" applyProtection="1">
      <alignment horizontal="right" vertical="center" wrapText="1"/>
    </xf>
    <xf numFmtId="49" fontId="7" fillId="0" borderId="15" xfId="5" applyNumberFormat="1" applyFont="1" applyBorder="1" applyAlignment="1" applyProtection="1">
      <alignment horizontal="center"/>
    </xf>
    <xf numFmtId="49" fontId="7" fillId="0" borderId="16" xfId="5" applyNumberFormat="1" applyFont="1" applyBorder="1" applyAlignment="1" applyProtection="1">
      <alignment horizontal="center"/>
    </xf>
    <xf numFmtId="49" fontId="7" fillId="0" borderId="16" xfId="5" applyNumberFormat="1" applyFont="1" applyBorder="1" applyAlignment="1" applyProtection="1">
      <alignment horizontal="left"/>
    </xf>
    <xf numFmtId="4" fontId="7" fillId="0" borderId="16" xfId="5" applyNumberFormat="1" applyFont="1" applyBorder="1" applyAlignment="1" applyProtection="1">
      <alignment horizontal="right"/>
    </xf>
    <xf numFmtId="4" fontId="6" fillId="0" borderId="19" xfId="5" applyNumberFormat="1" applyFont="1" applyBorder="1" applyAlignment="1" applyProtection="1">
      <alignment horizontal="right" vertical="center" wrapText="1"/>
    </xf>
    <xf numFmtId="4" fontId="7" fillId="0" borderId="18" xfId="5" applyNumberFormat="1" applyFont="1" applyBorder="1" applyAlignment="1" applyProtection="1">
      <alignment horizontal="right"/>
    </xf>
    <xf numFmtId="0" fontId="6" fillId="0" borderId="22" xfId="7" applyFont="1" applyBorder="1" applyAlignment="1" applyProtection="1">
      <alignment horizontal="center" vertical="center"/>
    </xf>
    <xf numFmtId="49" fontId="6" fillId="0" borderId="21" xfId="7" applyNumberFormat="1" applyFont="1" applyBorder="1" applyAlignment="1" applyProtection="1">
      <alignment horizontal="center" vertical="center"/>
    </xf>
    <xf numFmtId="49" fontId="6" fillId="0" borderId="23" xfId="7" applyNumberFormat="1" applyFont="1" applyBorder="1" applyAlignment="1" applyProtection="1">
      <alignment horizontal="center" vertical="center"/>
    </xf>
    <xf numFmtId="49" fontId="6" fillId="0" borderId="8" xfId="7" applyNumberFormat="1" applyFont="1" applyBorder="1" applyAlignment="1" applyProtection="1">
      <alignment horizontal="center"/>
    </xf>
    <xf numFmtId="4" fontId="6" fillId="0" borderId="9" xfId="7" applyNumberFormat="1" applyFont="1" applyBorder="1" applyAlignment="1" applyProtection="1">
      <alignment horizontal="right"/>
    </xf>
    <xf numFmtId="49" fontId="6" fillId="0" borderId="11" xfId="7" applyNumberFormat="1" applyFont="1" applyBorder="1" applyAlignment="1" applyProtection="1">
      <alignment horizontal="center"/>
    </xf>
    <xf numFmtId="4" fontId="6" fillId="0" borderId="12" xfId="7" applyNumberFormat="1" applyFont="1" applyBorder="1" applyAlignment="1" applyProtection="1">
      <alignment horizontal="right"/>
    </xf>
    <xf numFmtId="49" fontId="6" fillId="0" borderId="14" xfId="7" applyNumberFormat="1" applyFont="1" applyBorder="1" applyAlignment="1" applyProtection="1">
      <alignment horizontal="center"/>
    </xf>
    <xf numFmtId="4" fontId="6" fillId="0" borderId="6" xfId="7" applyNumberFormat="1" applyFont="1" applyBorder="1" applyAlignment="1" applyProtection="1">
      <alignment horizontal="right"/>
    </xf>
    <xf numFmtId="0" fontId="6" fillId="0" borderId="20" xfId="7" applyFont="1" applyBorder="1" applyAlignment="1" applyProtection="1">
      <alignment horizontal="center" vertical="top"/>
    </xf>
    <xf numFmtId="49" fontId="6" fillId="0" borderId="7" xfId="7" applyNumberFormat="1" applyFont="1" applyBorder="1" applyAlignment="1" applyProtection="1">
      <alignment horizontal="left" vertical="top" wrapText="1"/>
    </xf>
    <xf numFmtId="49" fontId="6" fillId="0" borderId="10" xfId="7" applyNumberFormat="1" applyFont="1" applyBorder="1" applyAlignment="1" applyProtection="1">
      <alignment horizontal="left" vertical="top" wrapText="1"/>
    </xf>
    <xf numFmtId="49" fontId="6" fillId="0" borderId="13" xfId="7" applyNumberFormat="1" applyFont="1" applyBorder="1" applyAlignment="1" applyProtection="1">
      <alignment horizontal="left" vertical="top" wrapText="1"/>
    </xf>
    <xf numFmtId="164" fontId="6" fillId="0" borderId="13" xfId="7" applyNumberFormat="1" applyFont="1" applyBorder="1" applyAlignment="1" applyProtection="1">
      <alignment horizontal="left" vertical="top" wrapText="1"/>
    </xf>
    <xf numFmtId="1" fontId="0" fillId="0" borderId="9" xfId="0" applyNumberFormat="1" applyBorder="1" applyAlignment="1">
      <alignment horizontal="center"/>
    </xf>
    <xf numFmtId="4" fontId="6" fillId="0" borderId="24" xfId="7" applyNumberFormat="1" applyFont="1" applyBorder="1" applyAlignment="1" applyProtection="1">
      <alignment horizontal="right"/>
    </xf>
    <xf numFmtId="4" fontId="6" fillId="0" borderId="11" xfId="7" applyNumberFormat="1" applyFont="1" applyBorder="1" applyAlignment="1" applyProtection="1">
      <alignment horizontal="right"/>
    </xf>
    <xf numFmtId="1" fontId="0" fillId="0" borderId="9" xfId="0" applyNumberFormat="1" applyBorder="1" applyAlignment="1">
      <alignment horizontal="center" vertical="center"/>
    </xf>
    <xf numFmtId="0" fontId="6" fillId="0" borderId="22" xfId="8" applyFont="1" applyBorder="1" applyAlignment="1" applyProtection="1">
      <alignment horizontal="center" vertical="center"/>
    </xf>
    <xf numFmtId="49" fontId="6" fillId="0" borderId="21" xfId="8" applyNumberFormat="1" applyFont="1" applyBorder="1" applyAlignment="1" applyProtection="1">
      <alignment horizontal="center" vertical="center"/>
    </xf>
    <xf numFmtId="49" fontId="6" fillId="0" borderId="23" xfId="8" applyNumberFormat="1" applyFont="1" applyBorder="1" applyAlignment="1" applyProtection="1">
      <alignment horizontal="center" vertical="center"/>
    </xf>
    <xf numFmtId="49" fontId="6" fillId="0" borderId="8" xfId="8" applyNumberFormat="1" applyFont="1" applyBorder="1" applyAlignment="1" applyProtection="1">
      <alignment horizontal="center"/>
    </xf>
    <xf numFmtId="4" fontId="6" fillId="0" borderId="9" xfId="8" applyNumberFormat="1" applyFont="1" applyBorder="1" applyAlignment="1" applyProtection="1">
      <alignment horizontal="right"/>
    </xf>
    <xf numFmtId="49" fontId="6" fillId="0" borderId="11" xfId="8" applyNumberFormat="1" applyFont="1" applyBorder="1" applyAlignment="1" applyProtection="1">
      <alignment horizontal="center"/>
    </xf>
    <xf numFmtId="4" fontId="6" fillId="0" borderId="12" xfId="8" applyNumberFormat="1" applyFont="1" applyBorder="1" applyAlignment="1" applyProtection="1">
      <alignment horizontal="right"/>
    </xf>
    <xf numFmtId="49" fontId="6" fillId="0" borderId="14" xfId="8" applyNumberFormat="1" applyFont="1" applyBorder="1" applyAlignment="1" applyProtection="1">
      <alignment horizontal="center"/>
    </xf>
    <xf numFmtId="4" fontId="6" fillId="0" borderId="6" xfId="8" applyNumberFormat="1" applyFont="1" applyBorder="1" applyAlignment="1" applyProtection="1">
      <alignment horizontal="right"/>
    </xf>
    <xf numFmtId="4" fontId="6" fillId="0" borderId="24" xfId="8" applyNumberFormat="1" applyFont="1" applyBorder="1" applyAlignment="1" applyProtection="1">
      <alignment horizontal="right"/>
    </xf>
    <xf numFmtId="4" fontId="6" fillId="0" borderId="11" xfId="8" applyNumberFormat="1" applyFont="1" applyBorder="1" applyAlignment="1" applyProtection="1">
      <alignment horizontal="right"/>
    </xf>
    <xf numFmtId="0" fontId="6" fillId="0" borderId="20" xfId="8" applyFont="1" applyBorder="1" applyAlignment="1" applyProtection="1">
      <alignment horizontal="center" vertical="top"/>
    </xf>
    <xf numFmtId="49" fontId="6" fillId="0" borderId="7" xfId="8" applyNumberFormat="1" applyFont="1" applyBorder="1" applyAlignment="1" applyProtection="1">
      <alignment horizontal="left" vertical="top" wrapText="1"/>
    </xf>
    <xf numFmtId="49" fontId="6" fillId="0" borderId="10" xfId="8" applyNumberFormat="1" applyFont="1" applyBorder="1" applyAlignment="1" applyProtection="1">
      <alignment horizontal="left" vertical="top" wrapText="1"/>
    </xf>
    <xf numFmtId="49" fontId="6" fillId="0" borderId="13" xfId="8" applyNumberFormat="1" applyFont="1" applyBorder="1" applyAlignment="1" applyProtection="1">
      <alignment horizontal="left" vertical="top" wrapText="1"/>
    </xf>
    <xf numFmtId="164" fontId="6" fillId="0" borderId="13" xfId="8" applyNumberFormat="1" applyFont="1" applyBorder="1" applyAlignment="1" applyProtection="1">
      <alignment horizontal="left" vertical="top" wrapText="1"/>
    </xf>
    <xf numFmtId="49" fontId="4" fillId="0" borderId="9" xfId="9" applyNumberFormat="1" applyFont="1" applyBorder="1" applyAlignment="1" applyProtection="1">
      <alignment horizontal="center" vertical="center" wrapText="1"/>
    </xf>
    <xf numFmtId="49" fontId="6" fillId="0" borderId="17" xfId="9" applyNumberFormat="1" applyFont="1" applyBorder="1" applyAlignment="1" applyProtection="1">
      <alignment horizontal="center" vertical="center" wrapText="1"/>
    </xf>
    <xf numFmtId="49" fontId="6" fillId="0" borderId="17" xfId="9" applyNumberFormat="1" applyFont="1" applyBorder="1" applyAlignment="1" applyProtection="1">
      <alignment horizontal="left" vertical="center" wrapText="1"/>
    </xf>
    <xf numFmtId="4" fontId="6" fillId="0" borderId="17" xfId="9" applyNumberFormat="1" applyFont="1" applyBorder="1" applyAlignment="1" applyProtection="1">
      <alignment horizontal="right" vertical="center" wrapText="1"/>
    </xf>
    <xf numFmtId="49" fontId="7" fillId="0" borderId="15" xfId="9" applyNumberFormat="1" applyFont="1" applyBorder="1" applyAlignment="1" applyProtection="1">
      <alignment horizontal="center"/>
    </xf>
    <xf numFmtId="49" fontId="7" fillId="0" borderId="16" xfId="9" applyNumberFormat="1" applyFont="1" applyBorder="1" applyAlignment="1" applyProtection="1">
      <alignment horizontal="center"/>
    </xf>
    <xf numFmtId="49" fontId="7" fillId="0" borderId="16" xfId="9" applyNumberFormat="1" applyFont="1" applyBorder="1" applyAlignment="1" applyProtection="1">
      <alignment horizontal="left"/>
    </xf>
    <xf numFmtId="4" fontId="7" fillId="0" borderId="16" xfId="9" applyNumberFormat="1" applyFont="1" applyBorder="1" applyAlignment="1" applyProtection="1">
      <alignment horizontal="right"/>
    </xf>
    <xf numFmtId="4" fontId="6" fillId="0" borderId="19" xfId="9" applyNumberFormat="1" applyFont="1" applyBorder="1" applyAlignment="1" applyProtection="1">
      <alignment horizontal="right" vertical="center" wrapText="1"/>
    </xf>
    <xf numFmtId="4" fontId="7" fillId="0" borderId="18" xfId="9" applyNumberFormat="1" applyFont="1" applyBorder="1" applyAlignment="1" applyProtection="1">
      <alignment horizontal="right"/>
    </xf>
    <xf numFmtId="49" fontId="4" fillId="0" borderId="9" xfId="8" applyNumberFormat="1" applyFont="1" applyBorder="1" applyAlignment="1" applyProtection="1">
      <alignment horizontal="center" vertical="center" wrapText="1"/>
    </xf>
    <xf numFmtId="49" fontId="6" fillId="0" borderId="17" xfId="8" applyNumberFormat="1" applyFont="1" applyBorder="1" applyAlignment="1" applyProtection="1">
      <alignment horizontal="center" vertical="center" wrapText="1"/>
    </xf>
    <xf numFmtId="49" fontId="6" fillId="0" borderId="17" xfId="8" applyNumberFormat="1" applyFont="1" applyBorder="1" applyAlignment="1" applyProtection="1">
      <alignment horizontal="left" vertical="center" wrapText="1"/>
    </xf>
    <xf numFmtId="4" fontId="6" fillId="0" borderId="17" xfId="8" applyNumberFormat="1" applyFont="1" applyBorder="1" applyAlignment="1" applyProtection="1">
      <alignment horizontal="right" vertical="center" wrapText="1"/>
    </xf>
    <xf numFmtId="49" fontId="7" fillId="0" borderId="15" xfId="8" applyNumberFormat="1" applyFont="1" applyBorder="1" applyAlignment="1" applyProtection="1">
      <alignment horizontal="center"/>
    </xf>
    <xf numFmtId="49" fontId="7" fillId="0" borderId="16" xfId="8" applyNumberFormat="1" applyFont="1" applyBorder="1" applyAlignment="1" applyProtection="1">
      <alignment horizontal="center"/>
    </xf>
    <xf numFmtId="49" fontId="7" fillId="0" borderId="16" xfId="8" applyNumberFormat="1" applyFont="1" applyBorder="1" applyAlignment="1" applyProtection="1">
      <alignment horizontal="left"/>
    </xf>
    <xf numFmtId="4" fontId="7" fillId="0" borderId="16" xfId="8" applyNumberFormat="1" applyFont="1" applyBorder="1" applyAlignment="1" applyProtection="1">
      <alignment horizontal="right"/>
    </xf>
    <xf numFmtId="4" fontId="6" fillId="0" borderId="19" xfId="8" applyNumberFormat="1" applyFont="1" applyBorder="1" applyAlignment="1" applyProtection="1">
      <alignment horizontal="right" vertical="center" wrapText="1"/>
    </xf>
    <xf numFmtId="4" fontId="7" fillId="0" borderId="18" xfId="8" applyNumberFormat="1" applyFont="1" applyBorder="1" applyAlignment="1" applyProtection="1">
      <alignment horizontal="right"/>
    </xf>
    <xf numFmtId="0" fontId="6" fillId="0" borderId="22" xfId="10" applyFont="1" applyBorder="1" applyAlignment="1" applyProtection="1">
      <alignment horizontal="center" vertical="center"/>
    </xf>
    <xf numFmtId="49" fontId="6" fillId="0" borderId="21" xfId="10" applyNumberFormat="1" applyFont="1" applyBorder="1" applyAlignment="1" applyProtection="1">
      <alignment horizontal="center" vertical="center"/>
    </xf>
    <xf numFmtId="49" fontId="6" fillId="0" borderId="23" xfId="10" applyNumberFormat="1" applyFont="1" applyBorder="1" applyAlignment="1" applyProtection="1">
      <alignment horizontal="center" vertical="center"/>
    </xf>
    <xf numFmtId="49" fontId="6" fillId="0" borderId="7" xfId="10" applyNumberFormat="1" applyFont="1" applyBorder="1" applyAlignment="1" applyProtection="1">
      <alignment horizontal="left" wrapText="1"/>
    </xf>
    <xf numFmtId="49" fontId="6" fillId="0" borderId="8" xfId="10" applyNumberFormat="1" applyFont="1" applyBorder="1" applyAlignment="1" applyProtection="1">
      <alignment horizontal="center"/>
    </xf>
    <xf numFmtId="4" fontId="6" fillId="0" borderId="9" xfId="10" applyNumberFormat="1" applyFont="1" applyBorder="1" applyAlignment="1" applyProtection="1">
      <alignment horizontal="right"/>
    </xf>
    <xf numFmtId="4" fontId="6" fillId="0" borderId="25" xfId="10" applyNumberFormat="1" applyFont="1" applyBorder="1" applyAlignment="1" applyProtection="1">
      <alignment horizontal="right"/>
    </xf>
    <xf numFmtId="49" fontId="6" fillId="0" borderId="10" xfId="10" applyNumberFormat="1" applyFont="1" applyBorder="1" applyAlignment="1" applyProtection="1">
      <alignment horizontal="left" wrapText="1"/>
    </xf>
    <xf numFmtId="49" fontId="6" fillId="0" borderId="11" xfId="10" applyNumberFormat="1" applyFont="1" applyBorder="1" applyAlignment="1" applyProtection="1">
      <alignment horizontal="center"/>
    </xf>
    <xf numFmtId="4" fontId="6" fillId="0" borderId="12" xfId="10" applyNumberFormat="1" applyFont="1" applyBorder="1" applyAlignment="1" applyProtection="1">
      <alignment horizontal="right"/>
    </xf>
    <xf numFmtId="49" fontId="6" fillId="0" borderId="13" xfId="10" applyNumberFormat="1" applyFont="1" applyBorder="1" applyAlignment="1" applyProtection="1">
      <alignment horizontal="left" wrapText="1"/>
    </xf>
    <xf numFmtId="49" fontId="6" fillId="0" borderId="14" xfId="10" applyNumberFormat="1" applyFont="1" applyBorder="1" applyAlignment="1" applyProtection="1">
      <alignment horizontal="center"/>
    </xf>
    <xf numFmtId="4" fontId="6" fillId="0" borderId="6" xfId="10" applyNumberFormat="1" applyFont="1" applyBorder="1" applyAlignment="1" applyProtection="1">
      <alignment horizontal="right"/>
    </xf>
    <xf numFmtId="164" fontId="6" fillId="0" borderId="13" xfId="10" applyNumberFormat="1" applyFont="1" applyBorder="1" applyAlignment="1" applyProtection="1">
      <alignment horizontal="left" wrapText="1"/>
    </xf>
    <xf numFmtId="0" fontId="3" fillId="0" borderId="0" xfId="0" applyFont="1" applyAlignment="1"/>
    <xf numFmtId="0" fontId="6" fillId="0" borderId="20" xfId="10" applyFont="1" applyBorder="1" applyAlignment="1" applyProtection="1">
      <alignment horizontal="center"/>
    </xf>
    <xf numFmtId="0" fontId="6" fillId="0" borderId="22" xfId="11" applyFont="1" applyBorder="1" applyAlignment="1" applyProtection="1">
      <alignment horizontal="center" vertical="center"/>
    </xf>
    <xf numFmtId="49" fontId="6" fillId="0" borderId="21" xfId="11" applyNumberFormat="1" applyFont="1" applyBorder="1" applyAlignment="1" applyProtection="1">
      <alignment horizontal="center" vertical="center"/>
    </xf>
    <xf numFmtId="49" fontId="6" fillId="0" borderId="23" xfId="11" applyNumberFormat="1" applyFont="1" applyBorder="1" applyAlignment="1" applyProtection="1">
      <alignment horizontal="center" vertical="center"/>
    </xf>
    <xf numFmtId="49" fontId="6" fillId="0" borderId="8" xfId="11" applyNumberFormat="1" applyFont="1" applyBorder="1" applyAlignment="1" applyProtection="1">
      <alignment horizontal="center"/>
    </xf>
    <xf numFmtId="4" fontId="6" fillId="0" borderId="9" xfId="11" applyNumberFormat="1" applyFont="1" applyBorder="1" applyAlignment="1" applyProtection="1">
      <alignment horizontal="right"/>
    </xf>
    <xf numFmtId="49" fontId="6" fillId="0" borderId="11" xfId="11" applyNumberFormat="1" applyFont="1" applyBorder="1" applyAlignment="1" applyProtection="1">
      <alignment horizontal="center"/>
    </xf>
    <xf numFmtId="4" fontId="6" fillId="0" borderId="12" xfId="11" applyNumberFormat="1" applyFont="1" applyBorder="1" applyAlignment="1" applyProtection="1">
      <alignment horizontal="right"/>
    </xf>
    <xf numFmtId="49" fontId="6" fillId="0" borderId="14" xfId="11" applyNumberFormat="1" applyFont="1" applyBorder="1" applyAlignment="1" applyProtection="1">
      <alignment horizontal="center"/>
    </xf>
    <xf numFmtId="4" fontId="6" fillId="0" borderId="6" xfId="11" applyNumberFormat="1" applyFont="1" applyBorder="1" applyAlignment="1" applyProtection="1">
      <alignment horizontal="right"/>
    </xf>
    <xf numFmtId="0" fontId="6" fillId="0" borderId="20" xfId="11" applyFont="1" applyBorder="1" applyAlignment="1" applyProtection="1">
      <alignment horizontal="center" vertical="top"/>
    </xf>
    <xf numFmtId="49" fontId="6" fillId="0" borderId="7" xfId="11" applyNumberFormat="1" applyFont="1" applyBorder="1" applyAlignment="1" applyProtection="1">
      <alignment horizontal="left" vertical="top" wrapText="1"/>
    </xf>
    <xf numFmtId="49" fontId="6" fillId="0" borderId="10" xfId="11" applyNumberFormat="1" applyFont="1" applyBorder="1" applyAlignment="1" applyProtection="1">
      <alignment horizontal="left" vertical="top" wrapText="1"/>
    </xf>
    <xf numFmtId="49" fontId="6" fillId="0" borderId="13" xfId="11" applyNumberFormat="1" applyFont="1" applyBorder="1" applyAlignment="1" applyProtection="1">
      <alignment horizontal="left" vertical="top" wrapText="1"/>
    </xf>
    <xf numFmtId="164" fontId="6" fillId="0" borderId="13" xfId="11" applyNumberFormat="1" applyFont="1" applyBorder="1" applyAlignment="1" applyProtection="1">
      <alignment horizontal="left" vertical="top" wrapText="1"/>
    </xf>
    <xf numFmtId="4" fontId="6" fillId="0" borderId="24" xfId="11" applyNumberFormat="1" applyFont="1" applyBorder="1" applyAlignment="1" applyProtection="1">
      <alignment horizontal="right"/>
    </xf>
    <xf numFmtId="4" fontId="6" fillId="0" borderId="11" xfId="11" applyNumberFormat="1" applyFont="1" applyBorder="1" applyAlignment="1" applyProtection="1">
      <alignment horizontal="right"/>
    </xf>
    <xf numFmtId="4" fontId="6" fillId="0" borderId="14" xfId="11" applyNumberFormat="1" applyFont="1" applyBorder="1" applyAlignment="1" applyProtection="1">
      <alignment horizontal="right"/>
    </xf>
    <xf numFmtId="0" fontId="6" fillId="0" borderId="22" xfId="12" applyFont="1" applyBorder="1" applyAlignment="1" applyProtection="1">
      <alignment horizontal="center" vertical="center"/>
    </xf>
    <xf numFmtId="49" fontId="6" fillId="0" borderId="21" xfId="12" applyNumberFormat="1" applyFont="1" applyBorder="1" applyAlignment="1" applyProtection="1">
      <alignment horizontal="center" vertical="center"/>
    </xf>
    <xf numFmtId="49" fontId="6" fillId="0" borderId="23" xfId="12" applyNumberFormat="1" applyFont="1" applyBorder="1" applyAlignment="1" applyProtection="1">
      <alignment horizontal="center" vertical="center"/>
    </xf>
    <xf numFmtId="49" fontId="6" fillId="0" borderId="7" xfId="12" applyNumberFormat="1" applyFont="1" applyBorder="1" applyAlignment="1" applyProtection="1">
      <alignment horizontal="left" wrapText="1"/>
    </xf>
    <xf numFmtId="49" fontId="6" fillId="0" borderId="8" xfId="12" applyNumberFormat="1" applyFont="1" applyBorder="1" applyAlignment="1" applyProtection="1">
      <alignment horizontal="center"/>
    </xf>
    <xf numFmtId="4" fontId="6" fillId="0" borderId="9" xfId="12" applyNumberFormat="1" applyFont="1" applyBorder="1" applyAlignment="1" applyProtection="1">
      <alignment horizontal="right"/>
    </xf>
    <xf numFmtId="49" fontId="6" fillId="0" borderId="10" xfId="12" applyNumberFormat="1" applyFont="1" applyBorder="1" applyAlignment="1" applyProtection="1">
      <alignment horizontal="left" wrapText="1"/>
    </xf>
    <xf numFmtId="49" fontId="6" fillId="0" borderId="11" xfId="12" applyNumberFormat="1" applyFont="1" applyBorder="1" applyAlignment="1" applyProtection="1">
      <alignment horizontal="center"/>
    </xf>
    <xf numFmtId="4" fontId="6" fillId="0" borderId="12" xfId="12" applyNumberFormat="1" applyFont="1" applyBorder="1" applyAlignment="1" applyProtection="1">
      <alignment horizontal="right"/>
    </xf>
    <xf numFmtId="49" fontId="6" fillId="0" borderId="13" xfId="12" applyNumberFormat="1" applyFont="1" applyBorder="1" applyAlignment="1" applyProtection="1">
      <alignment horizontal="left" wrapText="1"/>
    </xf>
    <xf numFmtId="49" fontId="6" fillId="0" borderId="14" xfId="12" applyNumberFormat="1" applyFont="1" applyBorder="1" applyAlignment="1" applyProtection="1">
      <alignment horizontal="center"/>
    </xf>
    <xf numFmtId="4" fontId="6" fillId="0" borderId="6" xfId="12" applyNumberFormat="1" applyFont="1" applyBorder="1" applyAlignment="1" applyProtection="1">
      <alignment horizontal="right"/>
    </xf>
    <xf numFmtId="164" fontId="6" fillId="0" borderId="13" xfId="12" applyNumberFormat="1" applyFont="1" applyBorder="1" applyAlignment="1" applyProtection="1">
      <alignment horizontal="left" wrapText="1"/>
    </xf>
    <xf numFmtId="0" fontId="3" fillId="0" borderId="0" xfId="0" applyFont="1" applyBorder="1" applyAlignment="1">
      <alignment horizontal="center"/>
    </xf>
    <xf numFmtId="0" fontId="6" fillId="0" borderId="20" xfId="12" applyFont="1" applyBorder="1" applyAlignment="1" applyProtection="1">
      <alignment horizontal="center"/>
    </xf>
    <xf numFmtId="4" fontId="6" fillId="0" borderId="24" xfId="12" applyNumberFormat="1" applyFont="1" applyBorder="1" applyAlignment="1" applyProtection="1">
      <alignment horizontal="right"/>
    </xf>
    <xf numFmtId="4" fontId="6" fillId="0" borderId="11" xfId="12" applyNumberFormat="1" applyFont="1" applyBorder="1" applyAlignment="1" applyProtection="1">
      <alignment horizontal="right"/>
    </xf>
    <xf numFmtId="4" fontId="6" fillId="0" borderId="14" xfId="12" applyNumberFormat="1" applyFont="1" applyBorder="1" applyAlignment="1" applyProtection="1">
      <alignment horizontal="right"/>
    </xf>
    <xf numFmtId="49" fontId="4" fillId="0" borderId="9" xfId="13" applyNumberFormat="1" applyFont="1" applyBorder="1" applyAlignment="1" applyProtection="1">
      <alignment horizontal="center" vertical="center" wrapText="1"/>
    </xf>
    <xf numFmtId="49" fontId="6" fillId="0" borderId="17" xfId="13" applyNumberFormat="1" applyFont="1" applyBorder="1" applyAlignment="1" applyProtection="1">
      <alignment horizontal="center" vertical="center" wrapText="1"/>
    </xf>
    <xf numFmtId="49" fontId="6" fillId="0" borderId="17" xfId="13" applyNumberFormat="1" applyFont="1" applyBorder="1" applyAlignment="1" applyProtection="1">
      <alignment horizontal="left" vertical="center" wrapText="1"/>
    </xf>
    <xf numFmtId="4" fontId="6" fillId="0" borderId="17" xfId="13" applyNumberFormat="1" applyFont="1" applyBorder="1" applyAlignment="1" applyProtection="1">
      <alignment horizontal="right" vertical="center" wrapText="1"/>
    </xf>
    <xf numFmtId="49" fontId="7" fillId="0" borderId="15" xfId="13" applyNumberFormat="1" applyFont="1" applyBorder="1" applyAlignment="1" applyProtection="1">
      <alignment horizontal="center"/>
    </xf>
    <xf numFmtId="49" fontId="7" fillId="0" borderId="16" xfId="13" applyNumberFormat="1" applyFont="1" applyBorder="1" applyAlignment="1" applyProtection="1">
      <alignment horizontal="center"/>
    </xf>
    <xf numFmtId="49" fontId="7" fillId="0" borderId="16" xfId="13" applyNumberFormat="1" applyFont="1" applyBorder="1" applyAlignment="1" applyProtection="1">
      <alignment horizontal="left"/>
    </xf>
    <xf numFmtId="4" fontId="7" fillId="0" borderId="16" xfId="13" applyNumberFormat="1" applyFont="1" applyBorder="1" applyAlignment="1" applyProtection="1">
      <alignment horizontal="right"/>
    </xf>
    <xf numFmtId="4" fontId="6" fillId="0" borderId="19" xfId="13" applyNumberFormat="1" applyFont="1" applyBorder="1" applyAlignment="1" applyProtection="1">
      <alignment horizontal="right" vertical="center" wrapText="1"/>
    </xf>
    <xf numFmtId="4" fontId="7" fillId="0" borderId="18" xfId="13" applyNumberFormat="1" applyFont="1" applyBorder="1" applyAlignment="1" applyProtection="1">
      <alignment horizontal="right"/>
    </xf>
    <xf numFmtId="49" fontId="4" fillId="0" borderId="9" xfId="11" applyNumberFormat="1" applyFont="1" applyBorder="1" applyAlignment="1" applyProtection="1">
      <alignment horizontal="center" vertical="center" wrapText="1"/>
    </xf>
    <xf numFmtId="49" fontId="6" fillId="0" borderId="17" xfId="11" applyNumberFormat="1" applyFont="1" applyBorder="1" applyAlignment="1" applyProtection="1">
      <alignment horizontal="center" vertical="center" wrapText="1"/>
    </xf>
    <xf numFmtId="49" fontId="6" fillId="0" borderId="17" xfId="11" applyNumberFormat="1" applyFont="1" applyBorder="1" applyAlignment="1" applyProtection="1">
      <alignment horizontal="left" vertical="center" wrapText="1"/>
    </xf>
    <xf numFmtId="4" fontId="6" fillId="0" borderId="17" xfId="11" applyNumberFormat="1" applyFont="1" applyBorder="1" applyAlignment="1" applyProtection="1">
      <alignment horizontal="right" vertical="center" wrapText="1"/>
    </xf>
    <xf numFmtId="49" fontId="7" fillId="0" borderId="15" xfId="11" applyNumberFormat="1" applyFont="1" applyBorder="1" applyAlignment="1" applyProtection="1">
      <alignment horizontal="center"/>
    </xf>
    <xf numFmtId="49" fontId="7" fillId="0" borderId="16" xfId="11" applyNumberFormat="1" applyFont="1" applyBorder="1" applyAlignment="1" applyProtection="1">
      <alignment horizontal="center"/>
    </xf>
    <xf numFmtId="49" fontId="7" fillId="0" borderId="16" xfId="11" applyNumberFormat="1" applyFont="1" applyBorder="1" applyAlignment="1" applyProtection="1">
      <alignment horizontal="left"/>
    </xf>
    <xf numFmtId="4" fontId="7" fillId="0" borderId="16" xfId="11" applyNumberFormat="1" applyFont="1" applyBorder="1" applyAlignment="1" applyProtection="1">
      <alignment horizontal="right"/>
    </xf>
    <xf numFmtId="4" fontId="6" fillId="0" borderId="19" xfId="11" applyNumberFormat="1" applyFont="1" applyBorder="1" applyAlignment="1" applyProtection="1">
      <alignment horizontal="right" vertical="center" wrapText="1"/>
    </xf>
    <xf numFmtId="4" fontId="7" fillId="0" borderId="18" xfId="11" applyNumberFormat="1" applyFont="1" applyBorder="1" applyAlignment="1" applyProtection="1">
      <alignment horizontal="right"/>
    </xf>
    <xf numFmtId="49" fontId="4" fillId="0" borderId="9" xfId="12" applyNumberFormat="1" applyFont="1" applyBorder="1" applyAlignment="1" applyProtection="1">
      <alignment horizontal="center" vertical="center" wrapText="1"/>
    </xf>
    <xf numFmtId="49" fontId="6" fillId="0" borderId="17" xfId="12" applyNumberFormat="1" applyFont="1" applyBorder="1" applyAlignment="1" applyProtection="1">
      <alignment horizontal="center" vertical="center" wrapText="1"/>
    </xf>
    <xf numFmtId="49" fontId="6" fillId="0" borderId="17" xfId="12" applyNumberFormat="1" applyFont="1" applyBorder="1" applyAlignment="1" applyProtection="1">
      <alignment horizontal="left" vertical="center" wrapText="1"/>
    </xf>
    <xf numFmtId="4" fontId="6" fillId="0" borderId="17" xfId="12" applyNumberFormat="1" applyFont="1" applyBorder="1" applyAlignment="1" applyProtection="1">
      <alignment horizontal="right" vertical="center" wrapText="1"/>
    </xf>
    <xf numFmtId="49" fontId="7" fillId="0" borderId="15" xfId="12" applyNumberFormat="1" applyFont="1" applyBorder="1" applyAlignment="1" applyProtection="1">
      <alignment horizontal="center"/>
    </xf>
    <xf numFmtId="49" fontId="7" fillId="0" borderId="16" xfId="12" applyNumberFormat="1" applyFont="1" applyBorder="1" applyAlignment="1" applyProtection="1">
      <alignment horizontal="center"/>
    </xf>
    <xf numFmtId="49" fontId="7" fillId="0" borderId="16" xfId="12" applyNumberFormat="1" applyFont="1" applyBorder="1" applyAlignment="1" applyProtection="1">
      <alignment horizontal="left"/>
    </xf>
    <xf numFmtId="4" fontId="7" fillId="0" borderId="16" xfId="12" applyNumberFormat="1" applyFont="1" applyBorder="1" applyAlignment="1" applyProtection="1">
      <alignment horizontal="right"/>
    </xf>
    <xf numFmtId="4" fontId="6" fillId="0" borderId="19" xfId="12" applyNumberFormat="1" applyFont="1" applyBorder="1" applyAlignment="1" applyProtection="1">
      <alignment horizontal="right" vertical="center" wrapText="1"/>
    </xf>
    <xf numFmtId="4" fontId="7" fillId="0" borderId="18" xfId="12" applyNumberFormat="1" applyFont="1" applyBorder="1" applyAlignment="1" applyProtection="1">
      <alignment horizontal="right"/>
    </xf>
    <xf numFmtId="0" fontId="6" fillId="0" borderId="22" xfId="14" applyFont="1" applyBorder="1" applyAlignment="1" applyProtection="1">
      <alignment horizontal="center" vertical="center"/>
    </xf>
    <xf numFmtId="49" fontId="6" fillId="0" borderId="21" xfId="14" applyNumberFormat="1" applyFont="1" applyBorder="1" applyAlignment="1" applyProtection="1">
      <alignment horizontal="center" vertical="center"/>
    </xf>
    <xf numFmtId="49" fontId="6" fillId="0" borderId="23" xfId="14" applyNumberFormat="1" applyFont="1" applyBorder="1" applyAlignment="1" applyProtection="1">
      <alignment horizontal="center" vertical="center"/>
    </xf>
    <xf numFmtId="49" fontId="6" fillId="0" borderId="8" xfId="14" applyNumberFormat="1" applyFont="1" applyBorder="1" applyAlignment="1" applyProtection="1">
      <alignment horizontal="center"/>
    </xf>
    <xf numFmtId="4" fontId="6" fillId="0" borderId="9" xfId="14" applyNumberFormat="1" applyFont="1" applyBorder="1" applyAlignment="1" applyProtection="1">
      <alignment horizontal="right"/>
    </xf>
    <xf numFmtId="49" fontId="6" fillId="0" borderId="11" xfId="14" applyNumberFormat="1" applyFont="1" applyBorder="1" applyAlignment="1" applyProtection="1">
      <alignment horizontal="center"/>
    </xf>
    <xf numFmtId="4" fontId="6" fillId="0" borderId="12" xfId="14" applyNumberFormat="1" applyFont="1" applyBorder="1" applyAlignment="1" applyProtection="1">
      <alignment horizontal="right"/>
    </xf>
    <xf numFmtId="49" fontId="6" fillId="0" borderId="14" xfId="14" applyNumberFormat="1" applyFont="1" applyBorder="1" applyAlignment="1" applyProtection="1">
      <alignment horizontal="center"/>
    </xf>
    <xf numFmtId="4" fontId="6" fillId="0" borderId="6" xfId="14" applyNumberFormat="1" applyFont="1" applyBorder="1" applyAlignment="1" applyProtection="1">
      <alignment horizontal="right"/>
    </xf>
    <xf numFmtId="0" fontId="6" fillId="0" borderId="20" xfId="14" applyFont="1" applyBorder="1" applyAlignment="1" applyProtection="1">
      <alignment horizontal="center" vertical="top"/>
    </xf>
    <xf numFmtId="49" fontId="6" fillId="0" borderId="7" xfId="14" applyNumberFormat="1" applyFont="1" applyBorder="1" applyAlignment="1" applyProtection="1">
      <alignment horizontal="left" vertical="top" wrapText="1"/>
    </xf>
    <xf numFmtId="49" fontId="6" fillId="0" borderId="10" xfId="14" applyNumberFormat="1" applyFont="1" applyBorder="1" applyAlignment="1" applyProtection="1">
      <alignment horizontal="left" vertical="top" wrapText="1"/>
    </xf>
    <xf numFmtId="49" fontId="6" fillId="0" borderId="13" xfId="14" applyNumberFormat="1" applyFont="1" applyBorder="1" applyAlignment="1" applyProtection="1">
      <alignment horizontal="left" vertical="top" wrapText="1"/>
    </xf>
    <xf numFmtId="164" fontId="6" fillId="0" borderId="13" xfId="14" applyNumberFormat="1" applyFont="1" applyBorder="1" applyAlignment="1" applyProtection="1">
      <alignment horizontal="left" vertical="top" wrapText="1"/>
    </xf>
    <xf numFmtId="4" fontId="6" fillId="0" borderId="24" xfId="14" applyNumberFormat="1" applyFont="1" applyBorder="1" applyAlignment="1" applyProtection="1">
      <alignment horizontal="right"/>
    </xf>
    <xf numFmtId="4" fontId="6" fillId="0" borderId="11" xfId="14" applyNumberFormat="1" applyFont="1" applyBorder="1" applyAlignment="1" applyProtection="1">
      <alignment horizontal="right"/>
    </xf>
    <xf numFmtId="0" fontId="6" fillId="0" borderId="20" xfId="15" applyFont="1" applyBorder="1" applyAlignment="1" applyProtection="1">
      <alignment horizontal="center" vertical="center"/>
    </xf>
    <xf numFmtId="0" fontId="6" fillId="0" borderId="22" xfId="15" applyFont="1" applyBorder="1" applyAlignment="1" applyProtection="1">
      <alignment horizontal="center" vertical="center"/>
    </xf>
    <xf numFmtId="49" fontId="6" fillId="0" borderId="21" xfId="15" applyNumberFormat="1" applyFont="1" applyBorder="1" applyAlignment="1" applyProtection="1">
      <alignment horizontal="center" vertical="center"/>
    </xf>
    <xf numFmtId="49" fontId="6" fillId="0" borderId="23" xfId="15" applyNumberFormat="1" applyFont="1" applyBorder="1" applyAlignment="1" applyProtection="1">
      <alignment horizontal="center" vertical="center"/>
    </xf>
    <xf numFmtId="49" fontId="6" fillId="0" borderId="7" xfId="15" applyNumberFormat="1" applyFont="1" applyBorder="1" applyAlignment="1" applyProtection="1">
      <alignment horizontal="left" wrapText="1"/>
    </xf>
    <xf numFmtId="49" fontId="6" fillId="0" borderId="8" xfId="15" applyNumberFormat="1" applyFont="1" applyBorder="1" applyAlignment="1" applyProtection="1">
      <alignment horizontal="center"/>
    </xf>
    <xf numFmtId="4" fontId="6" fillId="0" borderId="9" xfId="15" applyNumberFormat="1" applyFont="1" applyBorder="1" applyAlignment="1" applyProtection="1">
      <alignment horizontal="right"/>
    </xf>
    <xf numFmtId="49" fontId="6" fillId="0" borderId="10" xfId="15" applyNumberFormat="1" applyFont="1" applyBorder="1" applyAlignment="1" applyProtection="1">
      <alignment horizontal="left" wrapText="1"/>
    </xf>
    <xf numFmtId="49" fontId="6" fillId="0" borderId="11" xfId="15" applyNumberFormat="1" applyFont="1" applyBorder="1" applyAlignment="1" applyProtection="1">
      <alignment horizontal="center"/>
    </xf>
    <xf numFmtId="4" fontId="6" fillId="0" borderId="12" xfId="15" applyNumberFormat="1" applyFont="1" applyBorder="1" applyAlignment="1" applyProtection="1">
      <alignment horizontal="right"/>
    </xf>
    <xf numFmtId="49" fontId="6" fillId="0" borderId="13" xfId="15" applyNumberFormat="1" applyFont="1" applyBorder="1" applyAlignment="1" applyProtection="1">
      <alignment horizontal="left" wrapText="1"/>
    </xf>
    <xf numFmtId="49" fontId="6" fillId="0" borderId="14" xfId="15" applyNumberFormat="1" applyFont="1" applyBorder="1" applyAlignment="1" applyProtection="1">
      <alignment horizontal="center"/>
    </xf>
    <xf numFmtId="4" fontId="6" fillId="0" borderId="6" xfId="15" applyNumberFormat="1" applyFont="1" applyBorder="1" applyAlignment="1" applyProtection="1">
      <alignment horizontal="right"/>
    </xf>
    <xf numFmtId="164" fontId="6" fillId="0" borderId="13" xfId="15" applyNumberFormat="1" applyFont="1" applyBorder="1" applyAlignment="1" applyProtection="1">
      <alignment horizontal="left" wrapText="1"/>
    </xf>
    <xf numFmtId="4" fontId="6" fillId="0" borderId="24" xfId="15" applyNumberFormat="1" applyFont="1" applyBorder="1" applyAlignment="1" applyProtection="1">
      <alignment horizontal="right"/>
    </xf>
    <xf numFmtId="4" fontId="6" fillId="0" borderId="11" xfId="15" applyNumberFormat="1" applyFont="1" applyBorder="1" applyAlignment="1" applyProtection="1">
      <alignment horizontal="right"/>
    </xf>
    <xf numFmtId="49" fontId="4" fillId="0" borderId="9" xfId="16" applyNumberFormat="1" applyFont="1" applyBorder="1" applyAlignment="1" applyProtection="1">
      <alignment horizontal="center" vertical="center" wrapText="1"/>
    </xf>
    <xf numFmtId="49" fontId="6" fillId="0" borderId="17" xfId="16" applyNumberFormat="1" applyFont="1" applyBorder="1" applyAlignment="1" applyProtection="1">
      <alignment horizontal="center" vertical="center" wrapText="1"/>
    </xf>
    <xf numFmtId="49" fontId="6" fillId="0" borderId="17" xfId="16" applyNumberFormat="1" applyFont="1" applyBorder="1" applyAlignment="1" applyProtection="1">
      <alignment horizontal="left" vertical="center" wrapText="1"/>
    </xf>
    <xf numFmtId="4" fontId="6" fillId="0" borderId="17" xfId="16" applyNumberFormat="1" applyFont="1" applyBorder="1" applyAlignment="1" applyProtection="1">
      <alignment horizontal="right" vertical="center" wrapText="1"/>
    </xf>
    <xf numFmtId="49" fontId="7" fillId="0" borderId="15" xfId="16" applyNumberFormat="1" applyFont="1" applyBorder="1" applyAlignment="1" applyProtection="1">
      <alignment horizontal="center"/>
    </xf>
    <xf numFmtId="49" fontId="7" fillId="0" borderId="16" xfId="16" applyNumberFormat="1" applyFont="1" applyBorder="1" applyAlignment="1" applyProtection="1">
      <alignment horizontal="center"/>
    </xf>
    <xf numFmtId="49" fontId="7" fillId="0" borderId="16" xfId="16" applyNumberFormat="1" applyFont="1" applyBorder="1" applyAlignment="1" applyProtection="1">
      <alignment horizontal="left"/>
    </xf>
    <xf numFmtId="4" fontId="7" fillId="0" borderId="16" xfId="16" applyNumberFormat="1" applyFont="1" applyBorder="1" applyAlignment="1" applyProtection="1">
      <alignment horizontal="right"/>
    </xf>
    <xf numFmtId="4" fontId="6" fillId="0" borderId="19" xfId="16" applyNumberFormat="1" applyFont="1" applyBorder="1" applyAlignment="1" applyProtection="1">
      <alignment horizontal="right" vertical="center" wrapText="1"/>
    </xf>
    <xf numFmtId="4" fontId="7" fillId="0" borderId="18" xfId="16" applyNumberFormat="1" applyFont="1" applyBorder="1" applyAlignment="1" applyProtection="1">
      <alignment horizontal="right"/>
    </xf>
    <xf numFmtId="49" fontId="4" fillId="0" borderId="9" xfId="15" applyNumberFormat="1" applyFont="1" applyBorder="1" applyAlignment="1" applyProtection="1">
      <alignment horizontal="center" vertical="center" wrapText="1"/>
    </xf>
    <xf numFmtId="49" fontId="6" fillId="0" borderId="17" xfId="15" applyNumberFormat="1" applyFont="1" applyBorder="1" applyAlignment="1" applyProtection="1">
      <alignment horizontal="center" vertical="center" wrapText="1"/>
    </xf>
    <xf numFmtId="49" fontId="6" fillId="0" borderId="17" xfId="15" applyNumberFormat="1" applyFont="1" applyBorder="1" applyAlignment="1" applyProtection="1">
      <alignment horizontal="left" vertical="center" wrapText="1"/>
    </xf>
    <xf numFmtId="4" fontId="6" fillId="0" borderId="17" xfId="15" applyNumberFormat="1" applyFont="1" applyBorder="1" applyAlignment="1" applyProtection="1">
      <alignment horizontal="right" vertical="center" wrapText="1"/>
    </xf>
    <xf numFmtId="49" fontId="7" fillId="0" borderId="15" xfId="15" applyNumberFormat="1" applyFont="1" applyBorder="1" applyAlignment="1" applyProtection="1">
      <alignment horizontal="center"/>
    </xf>
    <xf numFmtId="49" fontId="7" fillId="0" borderId="16" xfId="15" applyNumberFormat="1" applyFont="1" applyBorder="1" applyAlignment="1" applyProtection="1">
      <alignment horizontal="center"/>
    </xf>
    <xf numFmtId="49" fontId="7" fillId="0" borderId="16" xfId="15" applyNumberFormat="1" applyFont="1" applyBorder="1" applyAlignment="1" applyProtection="1">
      <alignment horizontal="left"/>
    </xf>
    <xf numFmtId="4" fontId="7" fillId="0" borderId="16" xfId="15" applyNumberFormat="1" applyFont="1" applyBorder="1" applyAlignment="1" applyProtection="1">
      <alignment horizontal="right"/>
    </xf>
    <xf numFmtId="4" fontId="6" fillId="0" borderId="19" xfId="15" applyNumberFormat="1" applyFont="1" applyBorder="1" applyAlignment="1" applyProtection="1">
      <alignment horizontal="right" vertical="center" wrapText="1"/>
    </xf>
    <xf numFmtId="4" fontId="7" fillId="0" borderId="18" xfId="15" applyNumberFormat="1" applyFont="1" applyBorder="1" applyAlignment="1" applyProtection="1">
      <alignment horizontal="right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49" fontId="6" fillId="0" borderId="2" xfId="4" applyNumberFormat="1" applyFont="1" applyBorder="1" applyAlignment="1" applyProtection="1">
      <alignment horizontal="center" vertical="top" wrapText="1"/>
    </xf>
    <xf numFmtId="49" fontId="6" fillId="0" borderId="4" xfId="4" applyNumberFormat="1" applyFont="1" applyBorder="1" applyAlignment="1" applyProtection="1">
      <alignment horizontal="center" vertical="top" wrapText="1"/>
    </xf>
    <xf numFmtId="49" fontId="6" fillId="0" borderId="6" xfId="4" applyNumberFormat="1" applyFont="1" applyBorder="1" applyAlignment="1" applyProtection="1">
      <alignment horizontal="center" vertical="top" wrapText="1"/>
    </xf>
    <xf numFmtId="0" fontId="6" fillId="0" borderId="2" xfId="4" applyFont="1" applyBorder="1" applyAlignment="1" applyProtection="1">
      <alignment horizontal="center" vertical="center" wrapText="1"/>
    </xf>
    <xf numFmtId="0" fontId="6" fillId="0" borderId="4" xfId="4" applyFont="1" applyBorder="1" applyAlignment="1" applyProtection="1">
      <alignment horizontal="center" vertical="center" wrapText="1"/>
    </xf>
    <xf numFmtId="0" fontId="6" fillId="0" borderId="6" xfId="4" applyFont="1" applyBorder="1" applyAlignment="1" applyProtection="1">
      <alignment horizontal="center" vertical="center" wrapText="1"/>
    </xf>
    <xf numFmtId="0" fontId="6" fillId="0" borderId="1" xfId="4" applyFont="1" applyBorder="1" applyAlignment="1" applyProtection="1">
      <alignment horizontal="center" vertical="center" wrapText="1"/>
    </xf>
    <xf numFmtId="0" fontId="6" fillId="0" borderId="3" xfId="4" applyFont="1" applyBorder="1" applyAlignment="1" applyProtection="1">
      <alignment horizontal="center" vertical="center" wrapText="1"/>
    </xf>
    <xf numFmtId="0" fontId="6" fillId="0" borderId="5" xfId="4" applyFont="1" applyBorder="1" applyAlignment="1" applyProtection="1">
      <alignment horizontal="center" vertical="center" wrapText="1"/>
    </xf>
    <xf numFmtId="49" fontId="6" fillId="0" borderId="2" xfId="4" applyNumberFormat="1" applyFont="1" applyBorder="1" applyAlignment="1" applyProtection="1">
      <alignment horizontal="center" vertical="center" wrapText="1"/>
    </xf>
    <xf numFmtId="49" fontId="6" fillId="0" borderId="4" xfId="4" applyNumberFormat="1" applyFont="1" applyBorder="1" applyAlignment="1" applyProtection="1">
      <alignment horizontal="center" vertical="center" wrapText="1"/>
    </xf>
    <xf numFmtId="49" fontId="6" fillId="0" borderId="6" xfId="4" applyNumberFormat="1" applyFont="1" applyBorder="1" applyAlignment="1" applyProtection="1">
      <alignment horizontal="center" vertical="center" wrapText="1"/>
    </xf>
    <xf numFmtId="49" fontId="6" fillId="0" borderId="2" xfId="5" applyNumberFormat="1" applyFont="1" applyBorder="1" applyAlignment="1" applyProtection="1">
      <alignment horizontal="center" vertical="center" wrapText="1"/>
    </xf>
    <xf numFmtId="49" fontId="6" fillId="0" borderId="4" xfId="5" applyNumberFormat="1" applyFont="1" applyBorder="1" applyAlignment="1" applyProtection="1">
      <alignment horizontal="center" vertical="center" wrapText="1"/>
    </xf>
    <xf numFmtId="49" fontId="6" fillId="0" borderId="6" xfId="5" applyNumberFormat="1" applyFont="1" applyBorder="1" applyAlignment="1" applyProtection="1">
      <alignment horizontal="center" vertical="center" wrapText="1"/>
    </xf>
    <xf numFmtId="0" fontId="6" fillId="0" borderId="2" xfId="5" applyFont="1" applyBorder="1" applyAlignment="1" applyProtection="1">
      <alignment horizontal="center" vertical="center" wrapText="1"/>
    </xf>
    <xf numFmtId="0" fontId="6" fillId="0" borderId="4" xfId="5" applyFont="1" applyBorder="1" applyAlignment="1" applyProtection="1">
      <alignment horizontal="center" vertical="center" wrapText="1"/>
    </xf>
    <xf numFmtId="0" fontId="6" fillId="0" borderId="6" xfId="5" applyFont="1" applyBorder="1" applyAlignment="1" applyProtection="1">
      <alignment horizontal="center" vertical="center" wrapText="1"/>
    </xf>
    <xf numFmtId="0" fontId="6" fillId="0" borderId="1" xfId="5" applyFont="1" applyBorder="1" applyAlignment="1" applyProtection="1">
      <alignment horizontal="center" vertical="center" wrapText="1"/>
    </xf>
    <xf numFmtId="0" fontId="6" fillId="0" borderId="3" xfId="5" applyFont="1" applyBorder="1" applyAlignment="1" applyProtection="1">
      <alignment horizontal="center" vertical="center" wrapText="1"/>
    </xf>
    <xf numFmtId="0" fontId="6" fillId="0" borderId="5" xfId="5" applyFont="1" applyBorder="1" applyAlignment="1" applyProtection="1">
      <alignment horizontal="center" vertical="center" wrapText="1"/>
    </xf>
    <xf numFmtId="49" fontId="6" fillId="0" borderId="2" xfId="7" applyNumberFormat="1" applyFont="1" applyBorder="1" applyAlignment="1" applyProtection="1">
      <alignment horizontal="center" vertical="center" wrapText="1"/>
    </xf>
    <xf numFmtId="49" fontId="6" fillId="0" borderId="4" xfId="7" applyNumberFormat="1" applyFont="1" applyBorder="1" applyAlignment="1" applyProtection="1">
      <alignment horizontal="center" vertical="center" wrapText="1"/>
    </xf>
    <xf numFmtId="49" fontId="6" fillId="0" borderId="6" xfId="7" applyNumberFormat="1" applyFont="1" applyBorder="1" applyAlignment="1" applyProtection="1">
      <alignment horizontal="center" vertical="center" wrapText="1"/>
    </xf>
    <xf numFmtId="0" fontId="6" fillId="0" borderId="2" xfId="7" applyFont="1" applyBorder="1" applyAlignment="1" applyProtection="1">
      <alignment horizontal="center" vertical="center" wrapText="1"/>
    </xf>
    <xf numFmtId="0" fontId="6" fillId="0" borderId="4" xfId="7" applyFont="1" applyBorder="1" applyAlignment="1" applyProtection="1">
      <alignment horizontal="center" vertical="center" wrapText="1"/>
    </xf>
    <xf numFmtId="0" fontId="6" fillId="0" borderId="6" xfId="7" applyFont="1" applyBorder="1" applyAlignment="1" applyProtection="1">
      <alignment horizontal="center" vertical="center" wrapText="1"/>
    </xf>
    <xf numFmtId="0" fontId="6" fillId="0" borderId="1" xfId="7" applyFont="1" applyBorder="1" applyAlignment="1" applyProtection="1">
      <alignment horizontal="center" vertical="center" wrapText="1"/>
    </xf>
    <xf numFmtId="0" fontId="6" fillId="0" borderId="3" xfId="7" applyFont="1" applyBorder="1" applyAlignment="1" applyProtection="1">
      <alignment horizontal="center" vertical="center" wrapText="1"/>
    </xf>
    <xf numFmtId="0" fontId="6" fillId="0" borderId="5" xfId="7" applyFont="1" applyBorder="1" applyAlignment="1" applyProtection="1">
      <alignment horizontal="center" vertical="center" wrapText="1"/>
    </xf>
    <xf numFmtId="49" fontId="6" fillId="0" borderId="2" xfId="8" applyNumberFormat="1" applyFont="1" applyBorder="1" applyAlignment="1" applyProtection="1">
      <alignment horizontal="center" vertical="center" wrapText="1"/>
    </xf>
    <xf numFmtId="49" fontId="6" fillId="0" borderId="4" xfId="8" applyNumberFormat="1" applyFont="1" applyBorder="1" applyAlignment="1" applyProtection="1">
      <alignment horizontal="center" vertical="center" wrapText="1"/>
    </xf>
    <xf numFmtId="49" fontId="6" fillId="0" borderId="6" xfId="8" applyNumberFormat="1" applyFont="1" applyBorder="1" applyAlignment="1" applyProtection="1">
      <alignment horizontal="center" vertical="center" wrapText="1"/>
    </xf>
    <xf numFmtId="0" fontId="6" fillId="0" borderId="2" xfId="8" applyFont="1" applyBorder="1" applyAlignment="1" applyProtection="1">
      <alignment horizontal="center" vertical="center" wrapText="1"/>
    </xf>
    <xf numFmtId="0" fontId="6" fillId="0" borderId="4" xfId="8" applyFont="1" applyBorder="1" applyAlignment="1" applyProtection="1">
      <alignment horizontal="center" vertical="center" wrapText="1"/>
    </xf>
    <xf numFmtId="0" fontId="6" fillId="0" borderId="6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center" wrapText="1"/>
    </xf>
    <xf numFmtId="0" fontId="6" fillId="0" borderId="3" xfId="8" applyFont="1" applyBorder="1" applyAlignment="1" applyProtection="1">
      <alignment horizontal="center" vertical="center" wrapText="1"/>
    </xf>
    <xf numFmtId="0" fontId="6" fillId="0" borderId="5" xfId="8" applyFont="1" applyBorder="1" applyAlignment="1" applyProtection="1">
      <alignment horizontal="center" vertical="center" wrapText="1"/>
    </xf>
    <xf numFmtId="49" fontId="6" fillId="0" borderId="2" xfId="10" applyNumberFormat="1" applyFont="1" applyBorder="1" applyAlignment="1" applyProtection="1">
      <alignment horizontal="center" vertical="center" wrapText="1"/>
    </xf>
    <xf numFmtId="49" fontId="6" fillId="0" borderId="4" xfId="10" applyNumberFormat="1" applyFont="1" applyBorder="1" applyAlignment="1" applyProtection="1">
      <alignment horizontal="center" vertical="center" wrapText="1"/>
    </xf>
    <xf numFmtId="49" fontId="6" fillId="0" borderId="6" xfId="10" applyNumberFormat="1" applyFont="1" applyBorder="1" applyAlignment="1" applyProtection="1">
      <alignment horizontal="center" vertical="center" wrapText="1"/>
    </xf>
    <xf numFmtId="0" fontId="6" fillId="0" borderId="2" xfId="10" applyFont="1" applyBorder="1" applyAlignment="1" applyProtection="1">
      <alignment horizontal="center" vertical="center" wrapText="1"/>
    </xf>
    <xf numFmtId="0" fontId="6" fillId="0" borderId="4" xfId="10" applyFont="1" applyBorder="1" applyAlignment="1" applyProtection="1">
      <alignment horizontal="center" vertical="center" wrapText="1"/>
    </xf>
    <xf numFmtId="0" fontId="6" fillId="0" borderId="6" xfId="10" applyFont="1" applyBorder="1" applyAlignment="1" applyProtection="1">
      <alignment horizontal="center" vertical="center" wrapText="1"/>
    </xf>
    <xf numFmtId="0" fontId="6" fillId="0" borderId="1" xfId="10" applyFont="1" applyBorder="1" applyAlignment="1" applyProtection="1">
      <alignment horizontal="center" wrapText="1"/>
    </xf>
    <xf numFmtId="0" fontId="6" fillId="0" borderId="3" xfId="10" applyFont="1" applyBorder="1" applyAlignment="1" applyProtection="1">
      <alignment horizontal="center" wrapText="1"/>
    </xf>
    <xf numFmtId="0" fontId="6" fillId="0" borderId="5" xfId="10" applyFont="1" applyBorder="1" applyAlignment="1" applyProtection="1">
      <alignment horizontal="center" wrapText="1"/>
    </xf>
    <xf numFmtId="49" fontId="6" fillId="0" borderId="2" xfId="11" applyNumberFormat="1" applyFont="1" applyBorder="1" applyAlignment="1" applyProtection="1">
      <alignment horizontal="center" vertical="center" wrapText="1"/>
    </xf>
    <xf numFmtId="49" fontId="6" fillId="0" borderId="4" xfId="11" applyNumberFormat="1" applyFont="1" applyBorder="1" applyAlignment="1" applyProtection="1">
      <alignment horizontal="center" vertical="center" wrapText="1"/>
    </xf>
    <xf numFmtId="49" fontId="6" fillId="0" borderId="6" xfId="11" applyNumberFormat="1" applyFont="1" applyBorder="1" applyAlignment="1" applyProtection="1">
      <alignment horizontal="center" vertical="center" wrapText="1"/>
    </xf>
    <xf numFmtId="0" fontId="6" fillId="0" borderId="2" xfId="11" applyFont="1" applyBorder="1" applyAlignment="1" applyProtection="1">
      <alignment horizontal="center" vertical="center" wrapText="1"/>
    </xf>
    <xf numFmtId="0" fontId="6" fillId="0" borderId="4" xfId="11" applyFont="1" applyBorder="1" applyAlignment="1" applyProtection="1">
      <alignment horizontal="center" vertical="center" wrapText="1"/>
    </xf>
    <xf numFmtId="0" fontId="6" fillId="0" borderId="6" xfId="11" applyFont="1" applyBorder="1" applyAlignment="1" applyProtection="1">
      <alignment horizontal="center" vertical="center" wrapText="1"/>
    </xf>
    <xf numFmtId="0" fontId="6" fillId="0" borderId="1" xfId="11" applyFont="1" applyBorder="1" applyAlignment="1" applyProtection="1">
      <alignment horizontal="center" vertical="top" wrapText="1"/>
    </xf>
    <xf numFmtId="0" fontId="6" fillId="0" borderId="3" xfId="11" applyFont="1" applyBorder="1" applyAlignment="1" applyProtection="1">
      <alignment horizontal="center" vertical="top" wrapText="1"/>
    </xf>
    <xf numFmtId="0" fontId="6" fillId="0" borderId="5" xfId="11" applyFont="1" applyBorder="1" applyAlignment="1" applyProtection="1">
      <alignment horizontal="center" vertical="top" wrapText="1"/>
    </xf>
    <xf numFmtId="49" fontId="6" fillId="0" borderId="2" xfId="12" applyNumberFormat="1" applyFont="1" applyBorder="1" applyAlignment="1" applyProtection="1">
      <alignment horizontal="center" vertical="center" wrapText="1"/>
    </xf>
    <xf numFmtId="49" fontId="6" fillId="0" borderId="4" xfId="12" applyNumberFormat="1" applyFont="1" applyBorder="1" applyAlignment="1" applyProtection="1">
      <alignment horizontal="center" vertical="center" wrapText="1"/>
    </xf>
    <xf numFmtId="49" fontId="6" fillId="0" borderId="6" xfId="12" applyNumberFormat="1" applyFont="1" applyBorder="1" applyAlignment="1" applyProtection="1">
      <alignment horizontal="center" vertical="center" wrapText="1"/>
    </xf>
    <xf numFmtId="0" fontId="6" fillId="0" borderId="2" xfId="12" applyFont="1" applyBorder="1" applyAlignment="1" applyProtection="1">
      <alignment horizontal="center" vertical="center" wrapText="1"/>
    </xf>
    <xf numFmtId="0" fontId="6" fillId="0" borderId="4" xfId="12" applyFont="1" applyBorder="1" applyAlignment="1" applyProtection="1">
      <alignment horizontal="center" vertical="center" wrapText="1"/>
    </xf>
    <xf numFmtId="0" fontId="6" fillId="0" borderId="6" xfId="12" applyFont="1" applyBorder="1" applyAlignment="1" applyProtection="1">
      <alignment horizontal="center" vertical="center" wrapText="1"/>
    </xf>
    <xf numFmtId="0" fontId="6" fillId="0" borderId="1" xfId="12" applyFont="1" applyBorder="1" applyAlignment="1" applyProtection="1">
      <alignment horizontal="center" wrapText="1"/>
    </xf>
    <xf numFmtId="0" fontId="6" fillId="0" borderId="3" xfId="12" applyFont="1" applyBorder="1" applyAlignment="1" applyProtection="1">
      <alignment horizontal="center" wrapText="1"/>
    </xf>
    <xf numFmtId="0" fontId="6" fillId="0" borderId="5" xfId="12" applyFont="1" applyBorder="1" applyAlignment="1" applyProtection="1">
      <alignment horizontal="center" wrapText="1"/>
    </xf>
    <xf numFmtId="49" fontId="6" fillId="0" borderId="2" xfId="14" applyNumberFormat="1" applyFont="1" applyBorder="1" applyAlignment="1" applyProtection="1">
      <alignment horizontal="center" vertical="center" wrapText="1"/>
    </xf>
    <xf numFmtId="49" fontId="6" fillId="0" borderId="4" xfId="14" applyNumberFormat="1" applyFont="1" applyBorder="1" applyAlignment="1" applyProtection="1">
      <alignment horizontal="center" vertical="center" wrapText="1"/>
    </xf>
    <xf numFmtId="49" fontId="6" fillId="0" borderId="6" xfId="14" applyNumberFormat="1" applyFont="1" applyBorder="1" applyAlignment="1" applyProtection="1">
      <alignment horizontal="center" vertical="center" wrapText="1"/>
    </xf>
    <xf numFmtId="0" fontId="6" fillId="0" borderId="2" xfId="14" applyFont="1" applyBorder="1" applyAlignment="1" applyProtection="1">
      <alignment horizontal="center" vertical="center" wrapText="1"/>
    </xf>
    <xf numFmtId="0" fontId="6" fillId="0" borderId="4" xfId="14" applyFont="1" applyBorder="1" applyAlignment="1" applyProtection="1">
      <alignment horizontal="center" vertical="center" wrapText="1"/>
    </xf>
    <xf numFmtId="0" fontId="6" fillId="0" borderId="6" xfId="14" applyFont="1" applyBorder="1" applyAlignment="1" applyProtection="1">
      <alignment horizontal="center" vertical="center" wrapText="1"/>
    </xf>
    <xf numFmtId="0" fontId="6" fillId="0" borderId="1" xfId="14" applyFont="1" applyBorder="1" applyAlignment="1" applyProtection="1">
      <alignment horizontal="center" vertical="top" wrapText="1"/>
    </xf>
    <xf numFmtId="0" fontId="6" fillId="0" borderId="3" xfId="14" applyFont="1" applyBorder="1" applyAlignment="1" applyProtection="1">
      <alignment horizontal="center" vertical="top" wrapText="1"/>
    </xf>
    <xf numFmtId="0" fontId="6" fillId="0" borderId="5" xfId="14" applyFont="1" applyBorder="1" applyAlignment="1" applyProtection="1">
      <alignment horizontal="center" vertical="top" wrapText="1"/>
    </xf>
    <xf numFmtId="49" fontId="6" fillId="0" borderId="2" xfId="15" applyNumberFormat="1" applyFont="1" applyBorder="1" applyAlignment="1" applyProtection="1">
      <alignment horizontal="center" vertical="center" wrapText="1"/>
    </xf>
    <xf numFmtId="49" fontId="6" fillId="0" borderId="4" xfId="15" applyNumberFormat="1" applyFont="1" applyBorder="1" applyAlignment="1" applyProtection="1">
      <alignment horizontal="center" vertical="center" wrapText="1"/>
    </xf>
    <xf numFmtId="49" fontId="6" fillId="0" borderId="6" xfId="15" applyNumberFormat="1" applyFont="1" applyBorder="1" applyAlignment="1" applyProtection="1">
      <alignment horizontal="center" vertical="center" wrapText="1"/>
    </xf>
    <xf numFmtId="0" fontId="6" fillId="0" borderId="2" xfId="15" applyFont="1" applyBorder="1" applyAlignment="1" applyProtection="1">
      <alignment horizontal="center" vertical="center" wrapText="1"/>
    </xf>
    <xf numFmtId="0" fontId="6" fillId="0" borderId="4" xfId="15" applyFont="1" applyBorder="1" applyAlignment="1" applyProtection="1">
      <alignment horizontal="center" vertical="center" wrapText="1"/>
    </xf>
    <xf numFmtId="0" fontId="6" fillId="0" borderId="6" xfId="15" applyFont="1" applyBorder="1" applyAlignment="1" applyProtection="1">
      <alignment horizontal="center" vertical="center" wrapText="1"/>
    </xf>
    <xf numFmtId="0" fontId="6" fillId="0" borderId="1" xfId="15" applyFont="1" applyBorder="1" applyAlignment="1" applyProtection="1">
      <alignment horizontal="center" vertical="center" wrapText="1"/>
    </xf>
    <xf numFmtId="0" fontId="6" fillId="0" borderId="3" xfId="15" applyFont="1" applyBorder="1" applyAlignment="1" applyProtection="1">
      <alignment horizontal="center" vertical="center" wrapText="1"/>
    </xf>
    <xf numFmtId="0" fontId="6" fillId="0" borderId="5" xfId="15" applyFont="1" applyBorder="1" applyAlignment="1" applyProtection="1">
      <alignment horizontal="center" vertical="center" wrapText="1"/>
    </xf>
    <xf numFmtId="0" fontId="6" fillId="0" borderId="2" xfId="17" applyFont="1" applyBorder="1" applyAlignment="1" applyProtection="1">
      <alignment horizontal="center" vertical="center" wrapText="1"/>
    </xf>
    <xf numFmtId="49" fontId="6" fillId="0" borderId="2" xfId="17" applyNumberFormat="1" applyFont="1" applyBorder="1" applyAlignment="1" applyProtection="1">
      <alignment horizontal="center" vertical="center" wrapText="1"/>
    </xf>
    <xf numFmtId="0" fontId="6" fillId="0" borderId="4" xfId="17" applyFont="1" applyBorder="1" applyAlignment="1" applyProtection="1">
      <alignment horizontal="center" vertical="center" wrapText="1"/>
    </xf>
    <xf numFmtId="49" fontId="6" fillId="0" borderId="4" xfId="17" applyNumberFormat="1" applyFont="1" applyBorder="1" applyAlignment="1" applyProtection="1">
      <alignment horizontal="center" vertical="center" wrapText="1"/>
    </xf>
    <xf numFmtId="0" fontId="6" fillId="0" borderId="6" xfId="17" applyFont="1" applyBorder="1" applyAlignment="1" applyProtection="1">
      <alignment horizontal="center" vertical="center" wrapText="1"/>
    </xf>
    <xf numFmtId="49" fontId="6" fillId="0" borderId="6" xfId="17" applyNumberFormat="1" applyFont="1" applyBorder="1" applyAlignment="1" applyProtection="1">
      <alignment horizontal="center" vertical="center" wrapText="1"/>
    </xf>
    <xf numFmtId="0" fontId="6" fillId="0" borderId="22" xfId="17" applyFont="1" applyBorder="1" applyAlignment="1" applyProtection="1">
      <alignment horizontal="center" vertical="center"/>
    </xf>
    <xf numFmtId="49" fontId="6" fillId="0" borderId="21" xfId="17" applyNumberFormat="1" applyFont="1" applyBorder="1" applyAlignment="1" applyProtection="1">
      <alignment horizontal="center" vertical="center"/>
    </xf>
    <xf numFmtId="49" fontId="6" fillId="0" borderId="23" xfId="17" applyNumberFormat="1" applyFont="1" applyBorder="1" applyAlignment="1" applyProtection="1">
      <alignment horizontal="center" vertical="center"/>
    </xf>
    <xf numFmtId="49" fontId="6" fillId="0" borderId="7" xfId="17" applyNumberFormat="1" applyFont="1" applyBorder="1" applyAlignment="1" applyProtection="1">
      <alignment horizontal="left" wrapText="1"/>
    </xf>
    <xf numFmtId="49" fontId="6" fillId="0" borderId="8" xfId="17" applyNumberFormat="1" applyFont="1" applyBorder="1" applyAlignment="1" applyProtection="1">
      <alignment horizontal="center"/>
    </xf>
    <xf numFmtId="4" fontId="6" fillId="0" borderId="9" xfId="17" applyNumberFormat="1" applyFont="1" applyBorder="1" applyAlignment="1" applyProtection="1">
      <alignment horizontal="right"/>
    </xf>
    <xf numFmtId="49" fontId="6" fillId="0" borderId="10" xfId="17" applyNumberFormat="1" applyFont="1" applyBorder="1" applyAlignment="1" applyProtection="1">
      <alignment horizontal="left" wrapText="1"/>
    </xf>
    <xf numFmtId="49" fontId="6" fillId="0" borderId="11" xfId="17" applyNumberFormat="1" applyFont="1" applyBorder="1" applyAlignment="1" applyProtection="1">
      <alignment horizontal="center"/>
    </xf>
    <xf numFmtId="4" fontId="6" fillId="0" borderId="12" xfId="17" applyNumberFormat="1" applyFont="1" applyBorder="1" applyAlignment="1" applyProtection="1">
      <alignment horizontal="right"/>
    </xf>
    <xf numFmtId="49" fontId="6" fillId="0" borderId="13" xfId="17" applyNumberFormat="1" applyFont="1" applyBorder="1" applyAlignment="1" applyProtection="1">
      <alignment horizontal="left" wrapText="1"/>
    </xf>
    <xf numFmtId="49" fontId="6" fillId="0" borderId="14" xfId="17" applyNumberFormat="1" applyFont="1" applyBorder="1" applyAlignment="1" applyProtection="1">
      <alignment horizontal="center"/>
    </xf>
    <xf numFmtId="4" fontId="6" fillId="0" borderId="6" xfId="17" applyNumberFormat="1" applyFont="1" applyBorder="1" applyAlignment="1" applyProtection="1">
      <alignment horizontal="right"/>
    </xf>
    <xf numFmtId="164" fontId="6" fillId="0" borderId="13" xfId="17" applyNumberFormat="1" applyFont="1" applyBorder="1" applyAlignment="1" applyProtection="1">
      <alignment horizontal="left" wrapText="1"/>
    </xf>
    <xf numFmtId="0" fontId="6" fillId="0" borderId="1" xfId="17" applyFont="1" applyBorder="1" applyAlignment="1" applyProtection="1">
      <alignment horizontal="center" wrapText="1"/>
    </xf>
    <xf numFmtId="0" fontId="6" fillId="0" borderId="3" xfId="17" applyFont="1" applyBorder="1" applyAlignment="1" applyProtection="1">
      <alignment horizontal="center" wrapText="1"/>
    </xf>
    <xf numFmtId="0" fontId="6" fillId="0" borderId="5" xfId="17" applyFont="1" applyBorder="1" applyAlignment="1" applyProtection="1">
      <alignment horizontal="center" wrapText="1"/>
    </xf>
    <xf numFmtId="0" fontId="6" fillId="0" borderId="20" xfId="17" applyFont="1" applyBorder="1" applyAlignment="1" applyProtection="1">
      <alignment horizontal="center"/>
    </xf>
    <xf numFmtId="4" fontId="6" fillId="0" borderId="24" xfId="17" applyNumberFormat="1" applyFont="1" applyBorder="1" applyAlignment="1" applyProtection="1">
      <alignment horizontal="right"/>
    </xf>
    <xf numFmtId="4" fontId="6" fillId="0" borderId="11" xfId="17" applyNumberFormat="1" applyFont="1" applyBorder="1" applyAlignment="1" applyProtection="1">
      <alignment horizontal="right"/>
    </xf>
    <xf numFmtId="0" fontId="6" fillId="0" borderId="2" xfId="18" applyFont="1" applyBorder="1" applyAlignment="1" applyProtection="1">
      <alignment horizontal="center" vertical="center" wrapText="1"/>
    </xf>
    <xf numFmtId="49" fontId="6" fillId="0" borderId="2" xfId="18" applyNumberFormat="1" applyFont="1" applyBorder="1" applyAlignment="1" applyProtection="1">
      <alignment horizontal="center" vertical="center" wrapText="1"/>
    </xf>
    <xf numFmtId="0" fontId="6" fillId="0" borderId="4" xfId="18" applyFont="1" applyBorder="1" applyAlignment="1" applyProtection="1">
      <alignment horizontal="center" vertical="center" wrapText="1"/>
    </xf>
    <xf numFmtId="49" fontId="6" fillId="0" borderId="4" xfId="18" applyNumberFormat="1" applyFont="1" applyBorder="1" applyAlignment="1" applyProtection="1">
      <alignment horizontal="center" vertical="center" wrapText="1"/>
    </xf>
    <xf numFmtId="0" fontId="6" fillId="0" borderId="6" xfId="18" applyFont="1" applyBorder="1" applyAlignment="1" applyProtection="1">
      <alignment horizontal="center" vertical="center" wrapText="1"/>
    </xf>
    <xf numFmtId="49" fontId="6" fillId="0" borderId="6" xfId="18" applyNumberFormat="1" applyFont="1" applyBorder="1" applyAlignment="1" applyProtection="1">
      <alignment horizontal="center" vertical="center" wrapText="1"/>
    </xf>
    <xf numFmtId="0" fontId="6" fillId="0" borderId="22" xfId="18" applyFont="1" applyBorder="1" applyAlignment="1" applyProtection="1">
      <alignment horizontal="center" vertical="center"/>
    </xf>
    <xf numFmtId="49" fontId="6" fillId="0" borderId="21" xfId="18" applyNumberFormat="1" applyFont="1" applyBorder="1" applyAlignment="1" applyProtection="1">
      <alignment horizontal="center" vertical="center"/>
    </xf>
    <xf numFmtId="49" fontId="6" fillId="0" borderId="23" xfId="18" applyNumberFormat="1" applyFont="1" applyBorder="1" applyAlignment="1" applyProtection="1">
      <alignment horizontal="center" vertical="center"/>
    </xf>
    <xf numFmtId="49" fontId="6" fillId="0" borderId="8" xfId="18" applyNumberFormat="1" applyFont="1" applyBorder="1" applyAlignment="1" applyProtection="1">
      <alignment horizontal="center"/>
    </xf>
    <xf numFmtId="4" fontId="6" fillId="0" borderId="9" xfId="18" applyNumberFormat="1" applyFont="1" applyBorder="1" applyAlignment="1" applyProtection="1">
      <alignment horizontal="right"/>
    </xf>
    <xf numFmtId="49" fontId="6" fillId="0" borderId="11" xfId="18" applyNumberFormat="1" applyFont="1" applyBorder="1" applyAlignment="1" applyProtection="1">
      <alignment horizontal="center"/>
    </xf>
    <xf numFmtId="4" fontId="6" fillId="0" borderId="12" xfId="18" applyNumberFormat="1" applyFont="1" applyBorder="1" applyAlignment="1" applyProtection="1">
      <alignment horizontal="right"/>
    </xf>
    <xf numFmtId="49" fontId="6" fillId="0" borderId="14" xfId="18" applyNumberFormat="1" applyFont="1" applyBorder="1" applyAlignment="1" applyProtection="1">
      <alignment horizontal="center"/>
    </xf>
    <xf numFmtId="4" fontId="6" fillId="0" borderId="6" xfId="18" applyNumberFormat="1" applyFont="1" applyBorder="1" applyAlignment="1" applyProtection="1">
      <alignment horizontal="right"/>
    </xf>
    <xf numFmtId="0" fontId="6" fillId="0" borderId="1" xfId="18" applyFont="1" applyBorder="1" applyAlignment="1" applyProtection="1">
      <alignment horizontal="center" vertical="top" wrapText="1"/>
    </xf>
    <xf numFmtId="0" fontId="6" fillId="0" borderId="3" xfId="18" applyFont="1" applyBorder="1" applyAlignment="1" applyProtection="1">
      <alignment horizontal="center" vertical="top" wrapText="1"/>
    </xf>
    <xf numFmtId="0" fontId="6" fillId="0" borderId="5" xfId="18" applyFont="1" applyBorder="1" applyAlignment="1" applyProtection="1">
      <alignment horizontal="center" vertical="top" wrapText="1"/>
    </xf>
    <xf numFmtId="0" fontId="6" fillId="0" borderId="20" xfId="18" applyFont="1" applyBorder="1" applyAlignment="1" applyProtection="1">
      <alignment horizontal="center" vertical="top"/>
    </xf>
    <xf numFmtId="49" fontId="6" fillId="0" borderId="7" xfId="18" applyNumberFormat="1" applyFont="1" applyBorder="1" applyAlignment="1" applyProtection="1">
      <alignment horizontal="left" vertical="top" wrapText="1"/>
    </xf>
    <xf numFmtId="49" fontId="6" fillId="0" borderId="10" xfId="18" applyNumberFormat="1" applyFont="1" applyBorder="1" applyAlignment="1" applyProtection="1">
      <alignment horizontal="left" vertical="top" wrapText="1"/>
    </xf>
    <xf numFmtId="49" fontId="6" fillId="0" borderId="13" xfId="18" applyNumberFormat="1" applyFont="1" applyBorder="1" applyAlignment="1" applyProtection="1">
      <alignment horizontal="left" vertical="top" wrapText="1"/>
    </xf>
    <xf numFmtId="164" fontId="6" fillId="0" borderId="13" xfId="18" applyNumberFormat="1" applyFont="1" applyBorder="1" applyAlignment="1" applyProtection="1">
      <alignment horizontal="left" vertical="top" wrapText="1"/>
    </xf>
    <xf numFmtId="4" fontId="6" fillId="0" borderId="24" xfId="18" applyNumberFormat="1" applyFont="1" applyBorder="1" applyAlignment="1" applyProtection="1">
      <alignment horizontal="right"/>
    </xf>
    <xf numFmtId="4" fontId="6" fillId="0" borderId="11" xfId="18" applyNumberFormat="1" applyFont="1" applyBorder="1" applyAlignment="1" applyProtection="1">
      <alignment horizontal="right"/>
    </xf>
    <xf numFmtId="49" fontId="4" fillId="0" borderId="9" xfId="19" applyNumberFormat="1" applyFont="1" applyBorder="1" applyAlignment="1" applyProtection="1">
      <alignment horizontal="center" vertical="center" wrapText="1"/>
    </xf>
    <xf numFmtId="49" fontId="6" fillId="0" borderId="17" xfId="19" applyNumberFormat="1" applyFont="1" applyBorder="1" applyAlignment="1" applyProtection="1">
      <alignment horizontal="center" vertical="center" wrapText="1"/>
    </xf>
    <xf numFmtId="49" fontId="6" fillId="0" borderId="17" xfId="19" applyNumberFormat="1" applyFont="1" applyBorder="1" applyAlignment="1" applyProtection="1">
      <alignment horizontal="left" vertical="center" wrapText="1"/>
    </xf>
    <xf numFmtId="4" fontId="6" fillId="0" borderId="17" xfId="19" applyNumberFormat="1" applyFont="1" applyBorder="1" applyAlignment="1" applyProtection="1">
      <alignment horizontal="right" vertical="center" wrapText="1"/>
    </xf>
    <xf numFmtId="49" fontId="7" fillId="0" borderId="15" xfId="19" applyNumberFormat="1" applyFont="1" applyBorder="1" applyAlignment="1" applyProtection="1">
      <alignment horizontal="center"/>
    </xf>
    <xf numFmtId="49" fontId="7" fillId="0" borderId="16" xfId="19" applyNumberFormat="1" applyFont="1" applyBorder="1" applyAlignment="1" applyProtection="1">
      <alignment horizontal="center"/>
    </xf>
    <xf numFmtId="49" fontId="7" fillId="0" borderId="16" xfId="19" applyNumberFormat="1" applyFont="1" applyBorder="1" applyAlignment="1" applyProtection="1">
      <alignment horizontal="left"/>
    </xf>
    <xf numFmtId="4" fontId="7" fillId="0" borderId="16" xfId="19" applyNumberFormat="1" applyFont="1" applyBorder="1" applyAlignment="1" applyProtection="1">
      <alignment horizontal="right"/>
    </xf>
    <xf numFmtId="4" fontId="6" fillId="0" borderId="19" xfId="19" applyNumberFormat="1" applyFont="1" applyBorder="1" applyAlignment="1" applyProtection="1">
      <alignment horizontal="right" vertical="center" wrapText="1"/>
    </xf>
    <xf numFmtId="4" fontId="7" fillId="0" borderId="18" xfId="19" applyNumberFormat="1" applyFont="1" applyBorder="1" applyAlignment="1" applyProtection="1">
      <alignment horizontal="right"/>
    </xf>
    <xf numFmtId="49" fontId="4" fillId="0" borderId="9" xfId="20" applyNumberFormat="1" applyFont="1" applyBorder="1" applyAlignment="1" applyProtection="1">
      <alignment horizontal="center" vertical="center" wrapText="1"/>
    </xf>
    <xf numFmtId="49" fontId="6" fillId="0" borderId="17" xfId="20" applyNumberFormat="1" applyFont="1" applyBorder="1" applyAlignment="1" applyProtection="1">
      <alignment horizontal="center" vertical="center" wrapText="1"/>
    </xf>
    <xf numFmtId="49" fontId="6" fillId="0" borderId="17" xfId="20" applyNumberFormat="1" applyFont="1" applyBorder="1" applyAlignment="1" applyProtection="1">
      <alignment horizontal="left" vertical="center" wrapText="1"/>
    </xf>
    <xf numFmtId="4" fontId="6" fillId="0" borderId="17" xfId="20" applyNumberFormat="1" applyFont="1" applyBorder="1" applyAlignment="1" applyProtection="1">
      <alignment horizontal="right" vertical="center" wrapText="1"/>
    </xf>
    <xf numFmtId="49" fontId="7" fillId="0" borderId="15" xfId="20" applyNumberFormat="1" applyFont="1" applyBorder="1" applyAlignment="1" applyProtection="1">
      <alignment horizontal="center"/>
    </xf>
    <xf numFmtId="49" fontId="7" fillId="0" borderId="16" xfId="20" applyNumberFormat="1" applyFont="1" applyBorder="1" applyAlignment="1" applyProtection="1">
      <alignment horizontal="center"/>
    </xf>
    <xf numFmtId="49" fontId="7" fillId="0" borderId="16" xfId="20" applyNumberFormat="1" applyFont="1" applyBorder="1" applyAlignment="1" applyProtection="1">
      <alignment horizontal="left"/>
    </xf>
    <xf numFmtId="4" fontId="7" fillId="0" borderId="16" xfId="20" applyNumberFormat="1" applyFont="1" applyBorder="1" applyAlignment="1" applyProtection="1">
      <alignment horizontal="right"/>
    </xf>
    <xf numFmtId="4" fontId="6" fillId="0" borderId="19" xfId="20" applyNumberFormat="1" applyFont="1" applyBorder="1" applyAlignment="1" applyProtection="1">
      <alignment horizontal="right" vertical="center" wrapText="1"/>
    </xf>
    <xf numFmtId="4" fontId="7" fillId="0" borderId="18" xfId="20" applyNumberFormat="1" applyFont="1" applyBorder="1" applyAlignment="1" applyProtection="1">
      <alignment horizontal="right"/>
    </xf>
  </cellXfs>
  <cellStyles count="21">
    <cellStyle name="Обычный" xfId="0" builtinId="0"/>
    <cellStyle name="Обычный_01.01" xfId="20"/>
    <cellStyle name="Обычный_01.02" xfId="1"/>
    <cellStyle name="Обычный_01.02_1" xfId="3"/>
    <cellStyle name="Обычный_01.02_2" xfId="2"/>
    <cellStyle name="Обычный_01.03" xfId="4"/>
    <cellStyle name="Обычный_01.03_1" xfId="6"/>
    <cellStyle name="Обычный_01.04" xfId="5"/>
    <cellStyle name="Обычный_01.05" xfId="7"/>
    <cellStyle name="Обычный_01.05_1" xfId="9"/>
    <cellStyle name="Обычный_01.06" xfId="8"/>
    <cellStyle name="Обычный_01.07" xfId="10"/>
    <cellStyle name="Обычный_01.07_1" xfId="13"/>
    <cellStyle name="Обычный_01.09" xfId="12"/>
    <cellStyle name="Обычный_01.10" xfId="14"/>
    <cellStyle name="Обычный_01.10_1" xfId="16"/>
    <cellStyle name="Обычный_01.11" xfId="15"/>
    <cellStyle name="Обычный_01.12" xfId="17"/>
    <cellStyle name="Обычный_01.12_1" xfId="19"/>
    <cellStyle name="Обычный_1.08" xfId="11"/>
    <cellStyle name="Обычный_Лист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3.3755266785105445E-2"/>
          <c:y val="5.6394763343403889E-2"/>
          <c:w val="0.74361612376576758"/>
          <c:h val="0.91137965760322326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9381144582623012E-2"/>
                  <c:y val="6.04229607250755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921</a:t>
                    </a:r>
                    <a:r>
                      <a:rPr lang="ru-RU"/>
                      <a:t>,</a:t>
                    </a:r>
                    <a:r>
                      <a:rPr lang="en-US"/>
                      <a:t> 304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'01.02'!$C$13</c:f>
              <c:numCache>
                <c:formatCode>#,##0.00</c:formatCode>
                <c:ptCount val="1"/>
                <c:pt idx="0">
                  <c:v>921304624.46000004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3755266785105445E-2"/>
                  <c:y val="2.4169184290030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 </a:t>
                    </a:r>
                    <a:r>
                      <a:rPr lang="ru-RU"/>
                      <a:t>,</a:t>
                    </a:r>
                    <a:r>
                      <a:rPr lang="en-US"/>
                      <a:t>926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'01.02'!$D$13</c:f>
              <c:numCache>
                <c:formatCode>#,##0.00</c:formatCode>
                <c:ptCount val="1"/>
                <c:pt idx="0">
                  <c:v>30926627.850000001</c:v>
                </c:pt>
              </c:numCache>
            </c:numRef>
          </c:val>
        </c:ser>
        <c:shape val="cylinder"/>
        <c:axId val="83446016"/>
        <c:axId val="83468288"/>
        <c:axId val="0"/>
      </c:bar3DChart>
      <c:catAx>
        <c:axId val="83446016"/>
        <c:scaling>
          <c:orientation val="minMax"/>
        </c:scaling>
        <c:delete val="1"/>
        <c:axPos val="b"/>
        <c:tickLblPos val="nextTo"/>
        <c:crossAx val="83468288"/>
        <c:crosses val="autoZero"/>
        <c:auto val="1"/>
        <c:lblAlgn val="ctr"/>
        <c:lblOffset val="100"/>
      </c:catAx>
      <c:valAx>
        <c:axId val="8346828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834460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0379746835443051E-2"/>
                  <c:y val="8.75912073141340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1 064</a:t>
                    </a:r>
                    <a:r>
                      <a:rPr lang="ru-RU"/>
                      <a:t>,</a:t>
                    </a:r>
                    <a:r>
                      <a:rPr lang="en-US"/>
                      <a:t> 527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'01.06'!$D$299</c:f>
              <c:numCache>
                <c:formatCode>#,##0.00</c:formatCode>
                <c:ptCount val="1"/>
                <c:pt idx="0">
                  <c:v>1064527520.51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3628691983122362E-2"/>
                  <c:y val="4.3795603657067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346</a:t>
                    </a:r>
                    <a:r>
                      <a:rPr lang="ru-RU"/>
                      <a:t>,</a:t>
                    </a:r>
                    <a:r>
                      <a:rPr lang="en-US"/>
                      <a:t>465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'01.06'!$E$299</c:f>
              <c:numCache>
                <c:formatCode>#,##0.00</c:formatCode>
                <c:ptCount val="1"/>
                <c:pt idx="0">
                  <c:v>346465412.19</c:v>
                </c:pt>
              </c:numCache>
            </c:numRef>
          </c:val>
        </c:ser>
        <c:shape val="cylinder"/>
        <c:axId val="102225024"/>
        <c:axId val="102226560"/>
        <c:axId val="0"/>
      </c:bar3DChart>
      <c:catAx>
        <c:axId val="102225024"/>
        <c:scaling>
          <c:orientation val="minMax"/>
        </c:scaling>
        <c:delete val="1"/>
        <c:axPos val="b"/>
        <c:tickLblPos val="nextTo"/>
        <c:crossAx val="102226560"/>
        <c:crosses val="autoZero"/>
        <c:auto val="1"/>
        <c:lblAlgn val="ctr"/>
        <c:lblOffset val="100"/>
      </c:catAx>
      <c:valAx>
        <c:axId val="10222656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22250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5000000000000001E-2"/>
                  <c:y val="6.94444444444444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1 085</a:t>
                    </a:r>
                    <a:r>
                      <a:rPr lang="ru-RU"/>
                      <a:t>,</a:t>
                    </a:r>
                    <a:r>
                      <a:rPr lang="en-US"/>
                      <a:t> 896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'01.07'!$C$12</c:f>
              <c:numCache>
                <c:formatCode>#,##0.00</c:formatCode>
                <c:ptCount val="1"/>
                <c:pt idx="0">
                  <c:v>1085896615.5799999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1666666666666664E-2"/>
                  <c:y val="4.16666666666667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429</a:t>
                    </a:r>
                    <a:r>
                      <a:rPr lang="ru-RU"/>
                      <a:t>,</a:t>
                    </a:r>
                    <a:r>
                      <a:rPr lang="en-US"/>
                      <a:t> 440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'01.07'!$D$12</c:f>
              <c:numCache>
                <c:formatCode>#,##0.00</c:formatCode>
                <c:ptCount val="1"/>
                <c:pt idx="0">
                  <c:v>429440088.68000001</c:v>
                </c:pt>
              </c:numCache>
            </c:numRef>
          </c:val>
        </c:ser>
        <c:shape val="cylinder"/>
        <c:axId val="104288640"/>
        <c:axId val="104290176"/>
        <c:axId val="0"/>
      </c:bar3DChart>
      <c:catAx>
        <c:axId val="104288640"/>
        <c:scaling>
          <c:orientation val="minMax"/>
        </c:scaling>
        <c:delete val="1"/>
        <c:axPos val="b"/>
        <c:tickLblPos val="nextTo"/>
        <c:crossAx val="104290176"/>
        <c:crosses val="autoZero"/>
        <c:auto val="1"/>
        <c:lblAlgn val="ctr"/>
        <c:lblOffset val="100"/>
      </c:catAx>
      <c:valAx>
        <c:axId val="104290176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42886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7977528089887652E-2"/>
                  <c:y val="7.10059171597633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1 101</a:t>
                    </a:r>
                    <a:r>
                      <a:rPr lang="ru-RU"/>
                      <a:t>,</a:t>
                    </a:r>
                    <a:r>
                      <a:rPr lang="en-US"/>
                      <a:t> 984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'01.07'!$D$300</c:f>
              <c:numCache>
                <c:formatCode>#,##0.00</c:formatCode>
                <c:ptCount val="1"/>
                <c:pt idx="0">
                  <c:v>1101984386.51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8951310861423297E-2"/>
                  <c:y val="7.49506903353058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439</a:t>
                    </a:r>
                    <a:r>
                      <a:rPr lang="ru-RU"/>
                      <a:t>,</a:t>
                    </a:r>
                    <a:r>
                      <a:rPr lang="en-US"/>
                      <a:t> 112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'01.07'!$E$300</c:f>
              <c:numCache>
                <c:formatCode>#,##0.00</c:formatCode>
                <c:ptCount val="1"/>
                <c:pt idx="0">
                  <c:v>439112686.76999998</c:v>
                </c:pt>
              </c:numCache>
            </c:numRef>
          </c:val>
        </c:ser>
        <c:shape val="cylinder"/>
        <c:axId val="104332288"/>
        <c:axId val="104428288"/>
        <c:axId val="0"/>
      </c:bar3DChart>
      <c:catAx>
        <c:axId val="104332288"/>
        <c:scaling>
          <c:orientation val="minMax"/>
        </c:scaling>
        <c:delete val="1"/>
        <c:axPos val="b"/>
        <c:tickLblPos val="nextTo"/>
        <c:crossAx val="104428288"/>
        <c:crosses val="autoZero"/>
        <c:auto val="1"/>
        <c:lblAlgn val="ctr"/>
        <c:lblOffset val="100"/>
      </c:catAx>
      <c:valAx>
        <c:axId val="10442828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43322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9444444444444445E-2"/>
                  <c:y val="9.8104793756967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1 094</a:t>
                    </a:r>
                    <a:r>
                      <a:rPr lang="ru-RU"/>
                      <a:t>,</a:t>
                    </a:r>
                    <a:r>
                      <a:rPr lang="en-US"/>
                      <a:t> 453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'1.08'!$C$13</c:f>
              <c:numCache>
                <c:formatCode>#,##0.00</c:formatCode>
                <c:ptCount val="1"/>
                <c:pt idx="0">
                  <c:v>1094453046.5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3333333333333284E-2"/>
                  <c:y val="6.68896321070234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528</a:t>
                    </a:r>
                    <a:r>
                      <a:rPr lang="ru-RU"/>
                      <a:t>,</a:t>
                    </a:r>
                    <a:r>
                      <a:rPr lang="en-US"/>
                      <a:t> 761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'1.08'!$D$13</c:f>
              <c:numCache>
                <c:formatCode>#,##0.00</c:formatCode>
                <c:ptCount val="1"/>
                <c:pt idx="0">
                  <c:v>528761624.69</c:v>
                </c:pt>
              </c:numCache>
            </c:numRef>
          </c:val>
        </c:ser>
        <c:shape val="cylinder"/>
        <c:axId val="104352000"/>
        <c:axId val="104361984"/>
        <c:axId val="0"/>
      </c:bar3DChart>
      <c:catAx>
        <c:axId val="104352000"/>
        <c:scaling>
          <c:orientation val="minMax"/>
        </c:scaling>
        <c:delete val="1"/>
        <c:axPos val="b"/>
        <c:tickLblPos val="nextTo"/>
        <c:crossAx val="104361984"/>
        <c:crosses val="autoZero"/>
        <c:auto val="1"/>
        <c:lblAlgn val="ctr"/>
        <c:lblOffset val="100"/>
      </c:catAx>
      <c:valAx>
        <c:axId val="10436198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43520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5.9925093632958804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1 110</a:t>
                    </a:r>
                    <a:r>
                      <a:rPr lang="ru-RU"/>
                      <a:t>,</a:t>
                    </a:r>
                    <a:r>
                      <a:rPr lang="en-US"/>
                      <a:t> 540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'1.08'!$D$298</c:f>
              <c:numCache>
                <c:formatCode>#,##0.00</c:formatCode>
                <c:ptCount val="1"/>
                <c:pt idx="0">
                  <c:v>1110540817.4300001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4943820224719162E-2"/>
                  <c:y val="9.84615066548736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533 </a:t>
                    </a:r>
                    <a:r>
                      <a:rPr lang="ru-RU"/>
                      <a:t>,</a:t>
                    </a:r>
                    <a:r>
                      <a:rPr lang="en-US"/>
                      <a:t>712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'1.08'!$E$298</c:f>
              <c:numCache>
                <c:formatCode>#,##0.00</c:formatCode>
                <c:ptCount val="1"/>
                <c:pt idx="0">
                  <c:v>533712434.69</c:v>
                </c:pt>
              </c:numCache>
            </c:numRef>
          </c:val>
        </c:ser>
        <c:shape val="cylinder"/>
        <c:axId val="105514112"/>
        <c:axId val="105515648"/>
        <c:axId val="0"/>
      </c:bar3DChart>
      <c:catAx>
        <c:axId val="105514112"/>
        <c:scaling>
          <c:orientation val="minMax"/>
        </c:scaling>
        <c:delete val="1"/>
        <c:axPos val="b"/>
        <c:tickLblPos val="nextTo"/>
        <c:crossAx val="105515648"/>
        <c:crosses val="autoZero"/>
        <c:auto val="1"/>
        <c:lblAlgn val="ctr"/>
        <c:lblOffset val="100"/>
      </c:catAx>
      <c:valAx>
        <c:axId val="10551564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55141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0.05"/>
                  <c:y val="9.81595092024540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1 126</a:t>
                    </a:r>
                    <a:r>
                      <a:rPr lang="ru-RU"/>
                      <a:t>,</a:t>
                    </a:r>
                    <a:r>
                      <a:rPr lang="en-US"/>
                      <a:t>785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'01.09'!$C$12</c:f>
              <c:numCache>
                <c:formatCode>#,##0.00</c:formatCode>
                <c:ptCount val="1"/>
                <c:pt idx="0">
                  <c:v>1126785261.49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1.6666666666666725E-2"/>
                  <c:y val="6.95296523517382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618</a:t>
                    </a:r>
                    <a:r>
                      <a:rPr lang="ru-RU"/>
                      <a:t>,</a:t>
                    </a:r>
                    <a:r>
                      <a:rPr lang="en-US"/>
                      <a:t> 715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'01.09'!$D$12</c:f>
              <c:numCache>
                <c:formatCode>#,##0.00</c:formatCode>
                <c:ptCount val="1"/>
                <c:pt idx="0">
                  <c:v>618715664.22000003</c:v>
                </c:pt>
              </c:numCache>
            </c:numRef>
          </c:val>
        </c:ser>
        <c:shape val="cylinder"/>
        <c:axId val="107770240"/>
        <c:axId val="107771776"/>
        <c:axId val="0"/>
      </c:bar3DChart>
      <c:catAx>
        <c:axId val="107770240"/>
        <c:scaling>
          <c:orientation val="minMax"/>
        </c:scaling>
        <c:delete val="1"/>
        <c:axPos val="b"/>
        <c:tickLblPos val="nextTo"/>
        <c:crossAx val="107771776"/>
        <c:crosses val="autoZero"/>
        <c:auto val="1"/>
        <c:lblAlgn val="ctr"/>
        <c:lblOffset val="100"/>
      </c:catAx>
      <c:valAx>
        <c:axId val="107771776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77702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7004219409282684E-2"/>
                  <c:y val="0.1071811361200428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1 142 </a:t>
                    </a:r>
                    <a:r>
                      <a:rPr lang="ru-RU"/>
                      <a:t>,</a:t>
                    </a:r>
                    <a:r>
                      <a:rPr lang="en-US"/>
                      <a:t>873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'01.09'!$D$301</c:f>
              <c:numCache>
                <c:formatCode>#,##0.00</c:formatCode>
                <c:ptCount val="1"/>
                <c:pt idx="0">
                  <c:v>1142873032.4200001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0506329113924065E-2"/>
                  <c:y val="8.57449088960343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626</a:t>
                    </a:r>
                    <a:r>
                      <a:rPr lang="ru-RU"/>
                      <a:t>,</a:t>
                    </a:r>
                    <a:r>
                      <a:rPr lang="en-US"/>
                      <a:t> 769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'01.09'!$E$301</c:f>
              <c:numCache>
                <c:formatCode>#,##0.00</c:formatCode>
                <c:ptCount val="1"/>
                <c:pt idx="0">
                  <c:v>626769157.10000002</c:v>
                </c:pt>
              </c:numCache>
            </c:numRef>
          </c:val>
        </c:ser>
        <c:shape val="cylinder"/>
        <c:axId val="107805696"/>
        <c:axId val="107680512"/>
        <c:axId val="0"/>
      </c:bar3DChart>
      <c:catAx>
        <c:axId val="107805696"/>
        <c:scaling>
          <c:orientation val="minMax"/>
        </c:scaling>
        <c:delete val="1"/>
        <c:axPos val="b"/>
        <c:tickLblPos val="nextTo"/>
        <c:crossAx val="107680512"/>
        <c:crosses val="autoZero"/>
        <c:auto val="1"/>
        <c:lblAlgn val="ctr"/>
        <c:lblOffset val="100"/>
      </c:catAx>
      <c:valAx>
        <c:axId val="10768051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78056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5686274509803921E-2"/>
                  <c:y val="8.57142857142857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1 125</a:t>
                    </a:r>
                    <a:r>
                      <a:rPr lang="ru-RU"/>
                      <a:t>,</a:t>
                    </a:r>
                    <a:r>
                      <a:rPr lang="en-US"/>
                      <a:t> 861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'01.10'!$C$13</c:f>
              <c:numCache>
                <c:formatCode>#,##0.00</c:formatCode>
                <c:ptCount val="1"/>
                <c:pt idx="0">
                  <c:v>1125861998.77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7647058823529422E-2"/>
                  <c:y val="8.0952380952380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730</a:t>
                    </a:r>
                    <a:r>
                      <a:rPr lang="ru-RU"/>
                      <a:t>,</a:t>
                    </a:r>
                    <a:r>
                      <a:rPr lang="en-US"/>
                      <a:t>150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'01.10'!$D$13</c:f>
              <c:numCache>
                <c:formatCode>#,##0.00</c:formatCode>
                <c:ptCount val="1"/>
                <c:pt idx="0">
                  <c:v>741278881.45000005</c:v>
                </c:pt>
              </c:numCache>
            </c:numRef>
          </c:val>
        </c:ser>
        <c:shape val="cylinder"/>
        <c:axId val="107882752"/>
        <c:axId val="107896832"/>
        <c:axId val="0"/>
      </c:bar3DChart>
      <c:catAx>
        <c:axId val="107882752"/>
        <c:scaling>
          <c:orientation val="minMax"/>
        </c:scaling>
        <c:delete val="1"/>
        <c:axPos val="b"/>
        <c:tickLblPos val="nextTo"/>
        <c:crossAx val="107896832"/>
        <c:crosses val="autoZero"/>
        <c:auto val="1"/>
        <c:lblAlgn val="ctr"/>
        <c:lblOffset val="100"/>
      </c:catAx>
      <c:valAx>
        <c:axId val="10789683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78827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2875816993464089E-2"/>
                  <c:y val="0.124330159870423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1 141</a:t>
                    </a:r>
                    <a:r>
                      <a:rPr lang="ru-RU"/>
                      <a:t>,</a:t>
                    </a:r>
                    <a:r>
                      <a:rPr lang="en-US"/>
                      <a:t> 949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'01.10'!$D$308</c:f>
              <c:numCache>
                <c:formatCode>#,##0.00</c:formatCode>
                <c:ptCount val="1"/>
                <c:pt idx="0">
                  <c:v>1141949769.7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9215686274509803E-2"/>
                  <c:y val="0.1200429129783402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733</a:t>
                    </a:r>
                    <a:r>
                      <a:rPr lang="ru-RU"/>
                      <a:t>,</a:t>
                    </a:r>
                    <a:r>
                      <a:rPr lang="en-US"/>
                      <a:t> 953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'01.10'!$E$308</c:f>
              <c:numCache>
                <c:formatCode>#,##0.00</c:formatCode>
                <c:ptCount val="1"/>
                <c:pt idx="0">
                  <c:v>733953903.02999997</c:v>
                </c:pt>
              </c:numCache>
            </c:numRef>
          </c:val>
        </c:ser>
        <c:shape val="cylinder"/>
        <c:axId val="107926656"/>
        <c:axId val="107928192"/>
        <c:axId val="0"/>
      </c:bar3DChart>
      <c:catAx>
        <c:axId val="107926656"/>
        <c:scaling>
          <c:orientation val="minMax"/>
        </c:scaling>
        <c:delete val="1"/>
        <c:axPos val="b"/>
        <c:tickLblPos val="nextTo"/>
        <c:crossAx val="107928192"/>
        <c:crosses val="autoZero"/>
        <c:auto val="1"/>
        <c:lblAlgn val="ctr"/>
        <c:lblOffset val="100"/>
      </c:catAx>
      <c:valAx>
        <c:axId val="10792819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7926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222222222222223E-2"/>
                  <c:y val="0.113378684807256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1 142</a:t>
                    </a:r>
                    <a:r>
                      <a:rPr lang="ru-RU"/>
                      <a:t>,</a:t>
                    </a:r>
                    <a:r>
                      <a:rPr lang="en-US"/>
                      <a:t> 615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'01.11'!$C$12</c:f>
              <c:numCache>
                <c:formatCode>#,##0.00</c:formatCode>
                <c:ptCount val="1"/>
                <c:pt idx="0">
                  <c:v>1142615410.96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0.05"/>
                  <c:y val="8.16326530612244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829</a:t>
                    </a:r>
                    <a:r>
                      <a:rPr lang="ru-RU"/>
                      <a:t>,</a:t>
                    </a:r>
                    <a:r>
                      <a:rPr lang="en-US"/>
                      <a:t> 884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'01.11'!$D$12</c:f>
              <c:numCache>
                <c:formatCode>#,##0.00</c:formatCode>
                <c:ptCount val="1"/>
                <c:pt idx="0">
                  <c:v>829884453.5</c:v>
                </c:pt>
              </c:numCache>
            </c:numRef>
          </c:val>
        </c:ser>
        <c:shape val="cylinder"/>
        <c:axId val="107970944"/>
        <c:axId val="107972480"/>
        <c:axId val="0"/>
      </c:bar3DChart>
      <c:catAx>
        <c:axId val="107970944"/>
        <c:scaling>
          <c:orientation val="minMax"/>
        </c:scaling>
        <c:delete val="1"/>
        <c:axPos val="b"/>
        <c:tickLblPos val="nextTo"/>
        <c:crossAx val="107972480"/>
        <c:crosses val="autoZero"/>
        <c:auto val="1"/>
        <c:lblAlgn val="ctr"/>
        <c:lblOffset val="100"/>
      </c:catAx>
      <c:valAx>
        <c:axId val="10797248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7970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4980483996877467E-2"/>
                  <c:y val="5.96379126730564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863</a:t>
                    </a:r>
                    <a:r>
                      <a:rPr lang="ru-RU"/>
                      <a:t>,</a:t>
                    </a:r>
                    <a:r>
                      <a:rPr lang="en-US"/>
                      <a:t> 796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'01.02'!$D$258</c:f>
              <c:numCache>
                <c:formatCode>#,##0.00</c:formatCode>
                <c:ptCount val="1"/>
                <c:pt idx="0">
                  <c:v>915822102.46000004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6838407494145327E-2"/>
                  <c:y val="4.25985090521833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  <a:r>
                      <a:rPr lang="ru-RU"/>
                      <a:t>,</a:t>
                    </a:r>
                    <a:r>
                      <a:rPr lang="en-US"/>
                      <a:t> 054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'01.02'!$E$258</c:f>
              <c:numCache>
                <c:formatCode>#,##0.00</c:formatCode>
                <c:ptCount val="1"/>
                <c:pt idx="0">
                  <c:v>33381317.079999998</c:v>
                </c:pt>
              </c:numCache>
            </c:numRef>
          </c:val>
        </c:ser>
        <c:shape val="cylinder"/>
        <c:axId val="84178048"/>
        <c:axId val="84179584"/>
        <c:axId val="0"/>
      </c:bar3DChart>
      <c:catAx>
        <c:axId val="84178048"/>
        <c:scaling>
          <c:orientation val="minMax"/>
        </c:scaling>
        <c:delete val="1"/>
        <c:axPos val="b"/>
        <c:tickLblPos val="nextTo"/>
        <c:crossAx val="84179584"/>
        <c:crosses val="autoZero"/>
        <c:auto val="1"/>
        <c:lblAlgn val="ctr"/>
        <c:lblOffset val="100"/>
      </c:catAx>
      <c:valAx>
        <c:axId val="8417958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841780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0114937977432804E-2"/>
                  <c:y val="9.57854406130268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1 145</a:t>
                    </a:r>
                    <a:r>
                      <a:rPr lang="ru-RU"/>
                      <a:t>,</a:t>
                    </a:r>
                    <a:r>
                      <a:rPr lang="en-US"/>
                      <a:t> 772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'01.11'!$D$313</c:f>
              <c:numCache>
                <c:formatCode>#,##0.00</c:formatCode>
                <c:ptCount val="1"/>
                <c:pt idx="0">
                  <c:v>1145772381.5799999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5862063113842128E-2"/>
                  <c:y val="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808 </a:t>
                    </a:r>
                    <a:r>
                      <a:rPr lang="ru-RU"/>
                      <a:t>,</a:t>
                    </a:r>
                    <a:r>
                      <a:rPr lang="en-US"/>
                      <a:t>290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'01.11'!$E$313</c:f>
              <c:numCache>
                <c:formatCode>#,##0.00</c:formatCode>
                <c:ptCount val="1"/>
                <c:pt idx="0">
                  <c:v>808290448.79999995</c:v>
                </c:pt>
              </c:numCache>
            </c:numRef>
          </c:val>
        </c:ser>
        <c:shape val="cylinder"/>
        <c:axId val="108342272"/>
        <c:axId val="108356352"/>
        <c:axId val="0"/>
      </c:bar3DChart>
      <c:catAx>
        <c:axId val="108342272"/>
        <c:scaling>
          <c:orientation val="minMax"/>
        </c:scaling>
        <c:delete val="1"/>
        <c:axPos val="b"/>
        <c:tickLblPos val="nextTo"/>
        <c:crossAx val="108356352"/>
        <c:crosses val="autoZero"/>
        <c:auto val="1"/>
        <c:lblAlgn val="ctr"/>
        <c:lblOffset val="100"/>
      </c:catAx>
      <c:valAx>
        <c:axId val="10835635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8342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7094017094017096E-2"/>
                  <c:y val="9.05660377358490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1 141</a:t>
                    </a:r>
                    <a:r>
                      <a:rPr lang="ru-RU"/>
                      <a:t>,</a:t>
                    </a:r>
                    <a:r>
                      <a:rPr lang="en-US"/>
                      <a:t> 629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'01.12'!$C$12</c:f>
              <c:numCache>
                <c:formatCode>#,##0.00</c:formatCode>
                <c:ptCount val="1"/>
                <c:pt idx="0">
                  <c:v>1141629687.75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2792022792022793E-2"/>
                  <c:y val="0.15597444659040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937</a:t>
                    </a:r>
                    <a:r>
                      <a:rPr lang="ru-RU"/>
                      <a:t>,</a:t>
                    </a:r>
                    <a:r>
                      <a:rPr lang="en-US"/>
                      <a:t> 297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'01.12'!$D$12</c:f>
              <c:numCache>
                <c:formatCode>#,##0.00</c:formatCode>
                <c:ptCount val="1"/>
                <c:pt idx="0">
                  <c:v>937297267.96000004</c:v>
                </c:pt>
              </c:numCache>
            </c:numRef>
          </c:val>
        </c:ser>
        <c:shape val="cylinder"/>
        <c:axId val="129095552"/>
        <c:axId val="81212160"/>
        <c:axId val="0"/>
      </c:bar3DChart>
      <c:catAx>
        <c:axId val="129095552"/>
        <c:scaling>
          <c:orientation val="minMax"/>
        </c:scaling>
        <c:delete val="1"/>
        <c:axPos val="b"/>
        <c:tickLblPos val="nextTo"/>
        <c:crossAx val="81212160"/>
        <c:crosses val="autoZero"/>
        <c:auto val="1"/>
        <c:lblAlgn val="ctr"/>
        <c:lblOffset val="100"/>
      </c:catAx>
      <c:valAx>
        <c:axId val="81212160"/>
        <c:scaling>
          <c:orientation val="minMax"/>
        </c:scaling>
        <c:axPos val="l"/>
        <c:majorGridlines/>
        <c:numFmt formatCode="#,##0.00" sourceLinked="1"/>
        <c:tickLblPos val="nextTo"/>
        <c:crossAx val="129095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3888888888888888E-2"/>
                  <c:y val="8.2595870206489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1 167</a:t>
                    </a:r>
                    <a:r>
                      <a:rPr lang="ru-RU"/>
                      <a:t>,</a:t>
                    </a:r>
                    <a:r>
                      <a:rPr lang="en-US"/>
                      <a:t> 218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'01.12'!$D$310</c:f>
              <c:numCache>
                <c:formatCode>#,##0.00</c:formatCode>
                <c:ptCount val="1"/>
                <c:pt idx="0">
                  <c:v>1167218858.6800001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166666666666672E-2"/>
                  <c:y val="0.110127826941986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920 </a:t>
                    </a:r>
                    <a:r>
                      <a:rPr lang="ru-RU"/>
                      <a:t>,</a:t>
                    </a:r>
                    <a:r>
                      <a:rPr lang="en-US"/>
                      <a:t>358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'01.12'!$E$310</c:f>
              <c:numCache>
                <c:formatCode>#,##0.00</c:formatCode>
                <c:ptCount val="1"/>
                <c:pt idx="0">
                  <c:v>920358012.91999996</c:v>
                </c:pt>
              </c:numCache>
            </c:numRef>
          </c:val>
        </c:ser>
        <c:shape val="cylinder"/>
        <c:axId val="109456000"/>
        <c:axId val="128834176"/>
        <c:axId val="0"/>
      </c:bar3DChart>
      <c:catAx>
        <c:axId val="109456000"/>
        <c:scaling>
          <c:orientation val="minMax"/>
        </c:scaling>
        <c:delete val="1"/>
        <c:axPos val="b"/>
        <c:tickLblPos val="nextTo"/>
        <c:crossAx val="128834176"/>
        <c:crosses val="autoZero"/>
        <c:auto val="1"/>
        <c:lblAlgn val="ctr"/>
        <c:lblOffset val="100"/>
      </c:catAx>
      <c:valAx>
        <c:axId val="128834176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9456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0125786163522012E-2"/>
                  <c:y val="8.83281049630657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1 149</a:t>
                    </a:r>
                    <a:r>
                      <a:rPr lang="ru-RU"/>
                      <a:t>,</a:t>
                    </a:r>
                    <a:r>
                      <a:rPr lang="en-US"/>
                      <a:t> 097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'01.01'!$C$12</c:f>
              <c:numCache>
                <c:formatCode>#,##0.00</c:formatCode>
                <c:ptCount val="1"/>
                <c:pt idx="0">
                  <c:v>1149097926.6600001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5157232704402517E-2"/>
                  <c:y val="6.72976037813834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1 125</a:t>
                    </a:r>
                    <a:r>
                      <a:rPr lang="ru-RU"/>
                      <a:t>,</a:t>
                    </a:r>
                    <a:r>
                      <a:rPr lang="en-US"/>
                      <a:t> 014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'01.01'!$D$12</c:f>
              <c:numCache>
                <c:formatCode>#,##0.00</c:formatCode>
                <c:ptCount val="1"/>
                <c:pt idx="0">
                  <c:v>1125014509.8299999</c:v>
                </c:pt>
              </c:numCache>
            </c:numRef>
          </c:val>
        </c:ser>
        <c:shape val="cylinder"/>
        <c:axId val="105322752"/>
        <c:axId val="129095936"/>
        <c:axId val="0"/>
      </c:bar3DChart>
      <c:catAx>
        <c:axId val="105322752"/>
        <c:scaling>
          <c:orientation val="minMax"/>
        </c:scaling>
        <c:delete val="1"/>
        <c:axPos val="b"/>
        <c:tickLblPos val="nextTo"/>
        <c:crossAx val="129095936"/>
        <c:crosses val="autoZero"/>
        <c:auto val="1"/>
        <c:lblAlgn val="ctr"/>
        <c:lblOffset val="100"/>
      </c:catAx>
      <c:valAx>
        <c:axId val="129095936"/>
        <c:scaling>
          <c:orientation val="minMax"/>
          <c:min val="0"/>
        </c:scaling>
        <c:delete val="1"/>
        <c:axPos val="l"/>
        <c:majorGridlines/>
        <c:numFmt formatCode="#,##0.00" sourceLinked="1"/>
        <c:tickLblPos val="nextTo"/>
        <c:crossAx val="1053227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6666666666666666E-2"/>
                  <c:y val="0.106666666666666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1 174</a:t>
                    </a:r>
                    <a:r>
                      <a:rPr lang="ru-RU"/>
                      <a:t>,</a:t>
                    </a:r>
                    <a:r>
                      <a:rPr lang="en-US"/>
                      <a:t> 687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'01.01'!$D$312</c:f>
              <c:numCache>
                <c:formatCode>#,##0.00</c:formatCode>
                <c:ptCount val="1"/>
                <c:pt idx="0">
                  <c:v>1174687097.5899999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3333333333333333E-2"/>
                  <c:y val="7.79487179487179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1 132</a:t>
                    </a:r>
                    <a:r>
                      <a:rPr lang="ru-RU"/>
                      <a:t>,</a:t>
                    </a:r>
                    <a:r>
                      <a:rPr lang="en-US"/>
                      <a:t> 369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'01.01'!$E$312</c:f>
              <c:numCache>
                <c:formatCode>#,##0.00</c:formatCode>
                <c:ptCount val="1"/>
                <c:pt idx="0">
                  <c:v>1132369054.4300001</c:v>
                </c:pt>
              </c:numCache>
            </c:numRef>
          </c:val>
        </c:ser>
        <c:shape val="cylinder"/>
        <c:axId val="109469056"/>
        <c:axId val="109499136"/>
        <c:axId val="0"/>
      </c:bar3DChart>
      <c:catAx>
        <c:axId val="109469056"/>
        <c:scaling>
          <c:orientation val="minMax"/>
        </c:scaling>
        <c:delete val="1"/>
        <c:axPos val="b"/>
        <c:tickLblPos val="nextTo"/>
        <c:crossAx val="109499136"/>
        <c:crosses val="autoZero"/>
        <c:auto val="1"/>
        <c:lblAlgn val="ctr"/>
        <c:lblOffset val="100"/>
      </c:catAx>
      <c:valAx>
        <c:axId val="109499136"/>
        <c:scaling>
          <c:orientation val="minMax"/>
          <c:min val="0"/>
        </c:scaling>
        <c:delete val="1"/>
        <c:axPos val="l"/>
        <c:majorGridlines/>
        <c:numFmt formatCode="#,##0.00" sourceLinked="1"/>
        <c:tickLblPos val="nextTo"/>
        <c:crossAx val="109469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7777777777777821E-2"/>
                  <c:y val="8.79629629629630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939</a:t>
                    </a:r>
                    <a:r>
                      <a:rPr lang="ru-RU"/>
                      <a:t>,</a:t>
                    </a:r>
                    <a:r>
                      <a:rPr lang="en-US"/>
                      <a:t> 953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'01.03'!$C$13</c:f>
              <c:numCache>
                <c:formatCode>#,##0.00</c:formatCode>
                <c:ptCount val="1"/>
                <c:pt idx="0">
                  <c:v>939953261.62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3209876543209826E-2"/>
                  <c:y val="3.24074074074074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</a:t>
                    </a:r>
                    <a:r>
                      <a:rPr lang="ru-RU"/>
                      <a:t>,</a:t>
                    </a:r>
                    <a:r>
                      <a:rPr lang="en-US"/>
                      <a:t> 385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'01.03'!$D$13</c:f>
              <c:numCache>
                <c:formatCode>#,##0.00</c:formatCode>
                <c:ptCount val="1"/>
                <c:pt idx="0">
                  <c:v>89385111.450000003</c:v>
                </c:pt>
              </c:numCache>
            </c:numRef>
          </c:val>
        </c:ser>
        <c:shape val="cylinder"/>
        <c:axId val="100188544"/>
        <c:axId val="100190080"/>
        <c:axId val="0"/>
      </c:bar3DChart>
      <c:catAx>
        <c:axId val="100188544"/>
        <c:scaling>
          <c:orientation val="minMax"/>
        </c:scaling>
        <c:delete val="1"/>
        <c:axPos val="b"/>
        <c:tickLblPos val="nextTo"/>
        <c:crossAx val="100190080"/>
        <c:crosses val="autoZero"/>
        <c:auto val="1"/>
        <c:lblAlgn val="ctr"/>
        <c:lblOffset val="100"/>
      </c:catAx>
      <c:valAx>
        <c:axId val="10019008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01885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6199095022624465E-2"/>
                  <c:y val="7.73606093679792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923</a:t>
                    </a:r>
                    <a:r>
                      <a:rPr lang="ru-RU"/>
                      <a:t>,</a:t>
                    </a:r>
                    <a:r>
                      <a:rPr lang="en-US"/>
                      <a:t> 103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'01.03'!$D$277</c:f>
              <c:numCache>
                <c:formatCode>#,##0.00</c:formatCode>
                <c:ptCount val="1"/>
                <c:pt idx="0">
                  <c:v>923103139.62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5.128205128205128E-2"/>
                  <c:y val="4.55062408046937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91</a:t>
                    </a:r>
                    <a:r>
                      <a:rPr lang="ru-RU"/>
                      <a:t>,</a:t>
                    </a:r>
                    <a:r>
                      <a:rPr lang="en-US"/>
                      <a:t> 021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'01.03'!$E$277</c:f>
              <c:numCache>
                <c:formatCode>#,##0.00</c:formatCode>
                <c:ptCount val="1"/>
                <c:pt idx="0">
                  <c:v>91021053.010000005</c:v>
                </c:pt>
              </c:numCache>
            </c:numRef>
          </c:val>
        </c:ser>
        <c:shape val="cylinder"/>
        <c:axId val="83381248"/>
        <c:axId val="83391232"/>
        <c:axId val="0"/>
      </c:bar3DChart>
      <c:catAx>
        <c:axId val="83381248"/>
        <c:scaling>
          <c:orientation val="minMax"/>
        </c:scaling>
        <c:delete val="1"/>
        <c:axPos val="b"/>
        <c:tickLblPos val="nextTo"/>
        <c:crossAx val="83391232"/>
        <c:crosses val="autoZero"/>
        <c:auto val="1"/>
        <c:lblAlgn val="ctr"/>
        <c:lblOffset val="100"/>
      </c:catAx>
      <c:valAx>
        <c:axId val="8339123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833812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0833333333333356E-2"/>
                  <c:y val="0.1054852320675106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941</a:t>
                    </a:r>
                    <a:r>
                      <a:rPr lang="ru-RU"/>
                      <a:t>,</a:t>
                    </a:r>
                    <a:r>
                      <a:rPr lang="en-US"/>
                      <a:t> 889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'01.04'!$C$13</c:f>
              <c:numCache>
                <c:formatCode>#,##0.00</c:formatCode>
                <c:ptCount val="1"/>
                <c:pt idx="0">
                  <c:v>941889485.91999996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3809523809523812E-2"/>
                  <c:y val="5.06329113924050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151</a:t>
                    </a:r>
                    <a:r>
                      <a:rPr lang="ru-RU"/>
                      <a:t>,</a:t>
                    </a:r>
                    <a:r>
                      <a:rPr lang="en-US"/>
                      <a:t> 908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'01.04'!$D$13</c:f>
              <c:numCache>
                <c:formatCode>#,##0.00</c:formatCode>
                <c:ptCount val="1"/>
                <c:pt idx="0">
                  <c:v>151908467.11000001</c:v>
                </c:pt>
              </c:numCache>
            </c:numRef>
          </c:val>
        </c:ser>
        <c:shape val="cylinder"/>
        <c:axId val="100821248"/>
        <c:axId val="100827136"/>
        <c:axId val="0"/>
      </c:bar3DChart>
      <c:catAx>
        <c:axId val="100821248"/>
        <c:scaling>
          <c:orientation val="minMax"/>
        </c:scaling>
        <c:delete val="1"/>
        <c:axPos val="b"/>
        <c:tickLblPos val="nextTo"/>
        <c:crossAx val="100827136"/>
        <c:crosses val="autoZero"/>
        <c:auto val="1"/>
        <c:lblAlgn val="ctr"/>
        <c:lblOffset val="100"/>
      </c:catAx>
      <c:valAx>
        <c:axId val="100827136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08212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8823524761828091E-2"/>
                  <c:y val="9.30232233680476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925</a:t>
                    </a:r>
                    <a:r>
                      <a:rPr lang="ru-RU"/>
                      <a:t>,</a:t>
                    </a:r>
                    <a:r>
                      <a:rPr lang="en-US"/>
                      <a:t> 039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'01.04'!$D$277</c:f>
              <c:numCache>
                <c:formatCode>#,##0.00</c:formatCode>
                <c:ptCount val="1"/>
                <c:pt idx="0">
                  <c:v>925039363.91999996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764704952365619E-2"/>
                  <c:y val="5.75858049421247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156</a:t>
                    </a:r>
                    <a:r>
                      <a:rPr lang="ru-RU"/>
                      <a:t>,</a:t>
                    </a:r>
                    <a:r>
                      <a:rPr lang="en-US"/>
                      <a:t> 550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'01.04'!$E$277</c:f>
              <c:numCache>
                <c:formatCode>#,##0.00</c:formatCode>
                <c:ptCount val="1"/>
                <c:pt idx="0">
                  <c:v>156550830.02000001</c:v>
                </c:pt>
              </c:numCache>
            </c:numRef>
          </c:val>
        </c:ser>
        <c:shape val="cylinder"/>
        <c:axId val="100471936"/>
        <c:axId val="100473472"/>
        <c:axId val="0"/>
      </c:bar3DChart>
      <c:catAx>
        <c:axId val="100471936"/>
        <c:scaling>
          <c:orientation val="minMax"/>
        </c:scaling>
        <c:delete val="1"/>
        <c:axPos val="b"/>
        <c:tickLblPos val="nextTo"/>
        <c:crossAx val="100473472"/>
        <c:crosses val="autoZero"/>
        <c:auto val="1"/>
        <c:lblAlgn val="ctr"/>
        <c:lblOffset val="100"/>
      </c:catAx>
      <c:valAx>
        <c:axId val="10047347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04719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3840947546531323E-2"/>
                  <c:y val="8.85416666666667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1 019 </a:t>
                    </a:r>
                    <a:r>
                      <a:rPr lang="ru-RU"/>
                      <a:t>,</a:t>
                    </a:r>
                    <a:r>
                      <a:rPr lang="en-US"/>
                      <a:t>065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'01.05'!$C$14</c:f>
              <c:numCache>
                <c:formatCode>#,##0.00</c:formatCode>
                <c:ptCount val="1"/>
                <c:pt idx="0">
                  <c:v>1019065535.58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0456852791878188E-2"/>
                  <c:y val="4.68749999999999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259</a:t>
                    </a:r>
                    <a:r>
                      <a:rPr lang="ru-RU"/>
                      <a:t>,</a:t>
                    </a:r>
                    <a:r>
                      <a:rPr lang="en-US"/>
                      <a:t> 002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'01.05'!$D$14</c:f>
              <c:numCache>
                <c:formatCode>#,##0.00</c:formatCode>
                <c:ptCount val="1"/>
                <c:pt idx="0">
                  <c:v>259002262.25999999</c:v>
                </c:pt>
              </c:numCache>
            </c:numRef>
          </c:val>
        </c:ser>
        <c:shape val="cylinder"/>
        <c:axId val="101040512"/>
        <c:axId val="101042048"/>
        <c:axId val="0"/>
      </c:bar3DChart>
      <c:catAx>
        <c:axId val="101040512"/>
        <c:scaling>
          <c:orientation val="minMax"/>
        </c:scaling>
        <c:delete val="1"/>
        <c:axPos val="b"/>
        <c:tickLblPos val="nextTo"/>
        <c:crossAx val="101042048"/>
        <c:crosses val="autoZero"/>
        <c:auto val="1"/>
        <c:lblAlgn val="ctr"/>
        <c:lblOffset val="100"/>
      </c:catAx>
      <c:valAx>
        <c:axId val="10104204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10405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4432809773123936E-2"/>
                  <c:y val="6.87830687830687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1 034</a:t>
                    </a:r>
                    <a:r>
                      <a:rPr lang="ru-RU"/>
                      <a:t>,</a:t>
                    </a:r>
                    <a:r>
                      <a:rPr lang="en-US"/>
                      <a:t> 918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'01.05'!$D$295</c:f>
              <c:numCache>
                <c:formatCode>#,##0.00</c:formatCode>
                <c:ptCount val="1"/>
                <c:pt idx="0">
                  <c:v>1034918693.51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1884816753926704E-2"/>
                  <c:y val="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270</a:t>
                    </a:r>
                    <a:r>
                      <a:rPr lang="ru-RU"/>
                      <a:t>,</a:t>
                    </a:r>
                    <a:r>
                      <a:rPr lang="en-US"/>
                      <a:t> 871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'01.05'!$E$295</c:f>
              <c:numCache>
                <c:formatCode>#,##0.00</c:formatCode>
                <c:ptCount val="1"/>
                <c:pt idx="0">
                  <c:v>270871655.87</c:v>
                </c:pt>
              </c:numCache>
            </c:numRef>
          </c:val>
        </c:ser>
        <c:shape val="cylinder"/>
        <c:axId val="100936704"/>
        <c:axId val="100963072"/>
        <c:axId val="0"/>
      </c:bar3DChart>
      <c:catAx>
        <c:axId val="100936704"/>
        <c:scaling>
          <c:orientation val="minMax"/>
        </c:scaling>
        <c:delete val="1"/>
        <c:axPos val="b"/>
        <c:tickLblPos val="nextTo"/>
        <c:crossAx val="100963072"/>
        <c:crosses val="autoZero"/>
        <c:auto val="1"/>
        <c:lblAlgn val="ctr"/>
        <c:lblOffset val="100"/>
      </c:catAx>
      <c:valAx>
        <c:axId val="10096307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09367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2764227642276438E-2"/>
                  <c:y val="7.86885245901639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1 048</a:t>
                    </a:r>
                    <a:r>
                      <a:rPr lang="ru-RU"/>
                      <a:t>,</a:t>
                    </a:r>
                    <a:r>
                      <a:rPr lang="en-US"/>
                      <a:t>439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'01.06'!$C$14</c:f>
              <c:numCache>
                <c:formatCode>#,##0.00</c:formatCode>
                <c:ptCount val="1"/>
                <c:pt idx="0">
                  <c:v>1048439749.58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1.9512195121951223E-2"/>
                  <c:y val="7.4316939890710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334 </a:t>
                    </a:r>
                    <a:r>
                      <a:rPr lang="ru-RU"/>
                      <a:t>,</a:t>
                    </a:r>
                    <a:r>
                      <a:rPr lang="en-US"/>
                      <a:t>688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'01.06'!$D$14</c:f>
              <c:numCache>
                <c:formatCode>#,##0.00</c:formatCode>
                <c:ptCount val="1"/>
                <c:pt idx="0">
                  <c:v>334688293.58999997</c:v>
                </c:pt>
              </c:numCache>
            </c:numRef>
          </c:val>
        </c:ser>
        <c:shape val="cylinder"/>
        <c:axId val="102181120"/>
        <c:axId val="102203392"/>
        <c:axId val="0"/>
      </c:bar3DChart>
      <c:catAx>
        <c:axId val="102181120"/>
        <c:scaling>
          <c:orientation val="minMax"/>
        </c:scaling>
        <c:delete val="1"/>
        <c:axPos val="b"/>
        <c:tickLblPos val="nextTo"/>
        <c:crossAx val="102203392"/>
        <c:crosses val="autoZero"/>
        <c:auto val="1"/>
        <c:lblAlgn val="ctr"/>
        <c:lblOffset val="100"/>
      </c:catAx>
      <c:valAx>
        <c:axId val="10220339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2181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514349</xdr:colOff>
      <xdr:row>6</xdr:row>
      <xdr:rowOff>123825</xdr:rowOff>
    </xdr:from>
    <xdr:to>
      <xdr:col>14</xdr:col>
      <xdr:colOff>152400</xdr:colOff>
      <xdr:row>19</xdr:row>
      <xdr:rowOff>152400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</xdr:colOff>
      <xdr:row>149</xdr:row>
      <xdr:rowOff>409574</xdr:rowOff>
    </xdr:from>
    <xdr:to>
      <xdr:col>14</xdr:col>
      <xdr:colOff>361950</xdr:colOff>
      <xdr:row>152</xdr:row>
      <xdr:rowOff>66675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5</xdr:row>
      <xdr:rowOff>161926</xdr:rowOff>
    </xdr:from>
    <xdr:to>
      <xdr:col>13</xdr:col>
      <xdr:colOff>542925</xdr:colOff>
      <xdr:row>16</xdr:row>
      <xdr:rowOff>542926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542924</xdr:colOff>
      <xdr:row>193</xdr:row>
      <xdr:rowOff>600075</xdr:rowOff>
    </xdr:from>
    <xdr:to>
      <xdr:col>15</xdr:col>
      <xdr:colOff>85725</xdr:colOff>
      <xdr:row>196</xdr:row>
      <xdr:rowOff>342900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7</xdr:row>
      <xdr:rowOff>66675</xdr:rowOff>
    </xdr:from>
    <xdr:to>
      <xdr:col>13</xdr:col>
      <xdr:colOff>304800</xdr:colOff>
      <xdr:row>16</xdr:row>
      <xdr:rowOff>533400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191</xdr:row>
      <xdr:rowOff>323849</xdr:rowOff>
    </xdr:from>
    <xdr:to>
      <xdr:col>14</xdr:col>
      <xdr:colOff>514350</xdr:colOff>
      <xdr:row>194</xdr:row>
      <xdr:rowOff>695324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7</xdr:row>
      <xdr:rowOff>57151</xdr:rowOff>
    </xdr:from>
    <xdr:to>
      <xdr:col>14</xdr:col>
      <xdr:colOff>495300</xdr:colOff>
      <xdr:row>16</xdr:row>
      <xdr:rowOff>685800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193</xdr:row>
      <xdr:rowOff>390524</xdr:rowOff>
    </xdr:from>
    <xdr:to>
      <xdr:col>14</xdr:col>
      <xdr:colOff>485775</xdr:colOff>
      <xdr:row>196</xdr:row>
      <xdr:rowOff>628649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7</xdr:row>
      <xdr:rowOff>28575</xdr:rowOff>
    </xdr:from>
    <xdr:to>
      <xdr:col>13</xdr:col>
      <xdr:colOff>0</xdr:colOff>
      <xdr:row>19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495300</xdr:colOff>
      <xdr:row>167</xdr:row>
      <xdr:rowOff>333374</xdr:rowOff>
    </xdr:from>
    <xdr:to>
      <xdr:col>14</xdr:col>
      <xdr:colOff>438150</xdr:colOff>
      <xdr:row>171</xdr:row>
      <xdr:rowOff>552450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7</xdr:row>
      <xdr:rowOff>47625</xdr:rowOff>
    </xdr:from>
    <xdr:to>
      <xdr:col>13</xdr:col>
      <xdr:colOff>600075</xdr:colOff>
      <xdr:row>18</xdr:row>
      <xdr:rowOff>571500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466724</xdr:colOff>
      <xdr:row>167</xdr:row>
      <xdr:rowOff>504824</xdr:rowOff>
    </xdr:from>
    <xdr:to>
      <xdr:col>14</xdr:col>
      <xdr:colOff>247650</xdr:colOff>
      <xdr:row>170</xdr:row>
      <xdr:rowOff>228600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7</xdr:row>
      <xdr:rowOff>19050</xdr:rowOff>
    </xdr:from>
    <xdr:to>
      <xdr:col>12</xdr:col>
      <xdr:colOff>514350</xdr:colOff>
      <xdr:row>18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180</xdr:row>
      <xdr:rowOff>581024</xdr:rowOff>
    </xdr:from>
    <xdr:to>
      <xdr:col>13</xdr:col>
      <xdr:colOff>571500</xdr:colOff>
      <xdr:row>182</xdr:row>
      <xdr:rowOff>657224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8</xdr:row>
      <xdr:rowOff>76200</xdr:rowOff>
    </xdr:from>
    <xdr:to>
      <xdr:col>13</xdr:col>
      <xdr:colOff>171450</xdr:colOff>
      <xdr:row>19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533399</xdr:colOff>
      <xdr:row>180</xdr:row>
      <xdr:rowOff>152399</xdr:rowOff>
    </xdr:from>
    <xdr:to>
      <xdr:col>14</xdr:col>
      <xdr:colOff>28574</xdr:colOff>
      <xdr:row>182</xdr:row>
      <xdr:rowOff>47625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6</xdr:row>
      <xdr:rowOff>95250</xdr:rowOff>
    </xdr:from>
    <xdr:to>
      <xdr:col>14</xdr:col>
      <xdr:colOff>371475</xdr:colOff>
      <xdr:row>16</xdr:row>
      <xdr:rowOff>714375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304799</xdr:colOff>
      <xdr:row>184</xdr:row>
      <xdr:rowOff>76200</xdr:rowOff>
    </xdr:from>
    <xdr:to>
      <xdr:col>14</xdr:col>
      <xdr:colOff>276224</xdr:colOff>
      <xdr:row>186</xdr:row>
      <xdr:rowOff>866775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7</xdr:row>
      <xdr:rowOff>9525</xdr:rowOff>
    </xdr:from>
    <xdr:to>
      <xdr:col>14</xdr:col>
      <xdr:colOff>266700</xdr:colOff>
      <xdr:row>18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104774</xdr:colOff>
      <xdr:row>180</xdr:row>
      <xdr:rowOff>333374</xdr:rowOff>
    </xdr:from>
    <xdr:to>
      <xdr:col>14</xdr:col>
      <xdr:colOff>76199</xdr:colOff>
      <xdr:row>183</xdr:row>
      <xdr:rowOff>571500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7</xdr:row>
      <xdr:rowOff>0</xdr:rowOff>
    </xdr:from>
    <xdr:to>
      <xdr:col>14</xdr:col>
      <xdr:colOff>495300</xdr:colOff>
      <xdr:row>17</xdr:row>
      <xdr:rowOff>447675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133349</xdr:colOff>
      <xdr:row>182</xdr:row>
      <xdr:rowOff>638174</xdr:rowOff>
    </xdr:from>
    <xdr:to>
      <xdr:col>14</xdr:col>
      <xdr:colOff>238124</xdr:colOff>
      <xdr:row>185</xdr:row>
      <xdr:rowOff>28574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6</xdr:row>
      <xdr:rowOff>19050</xdr:rowOff>
    </xdr:from>
    <xdr:to>
      <xdr:col>13</xdr:col>
      <xdr:colOff>190500</xdr:colOff>
      <xdr:row>17</xdr:row>
      <xdr:rowOff>295275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188</xdr:row>
      <xdr:rowOff>190501</xdr:rowOff>
    </xdr:from>
    <xdr:to>
      <xdr:col>14</xdr:col>
      <xdr:colOff>190500</xdr:colOff>
      <xdr:row>190</xdr:row>
      <xdr:rowOff>438150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9"/>
  <sheetViews>
    <sheetView topLeftCell="A139" workbookViewId="0">
      <selection activeCell="H149" sqref="H149"/>
    </sheetView>
  </sheetViews>
  <sheetFormatPr defaultRowHeight="15"/>
  <cols>
    <col min="1" max="1" width="35" style="6" customWidth="1"/>
    <col min="2" max="2" width="22.85546875" customWidth="1"/>
    <col min="3" max="3" width="12.42578125" customWidth="1"/>
    <col min="4" max="4" width="12.7109375" customWidth="1"/>
    <col min="5" max="5" width="11.7109375" customWidth="1"/>
  </cols>
  <sheetData>
    <row r="1" spans="1:8">
      <c r="A1" s="5" t="s">
        <v>346</v>
      </c>
      <c r="B1" s="2"/>
    </row>
    <row r="2" spans="1:8">
      <c r="B2" s="1"/>
    </row>
    <row r="3" spans="1:8" ht="15" customHeight="1">
      <c r="A3" s="8" t="s">
        <v>43</v>
      </c>
    </row>
    <row r="4" spans="1:8" ht="15.75" thickBot="1">
      <c r="A4" s="9"/>
      <c r="C4" s="7" t="s">
        <v>42</v>
      </c>
    </row>
    <row r="5" spans="1:8" ht="15" customHeight="1">
      <c r="A5" s="304" t="s">
        <v>0</v>
      </c>
      <c r="B5" s="301" t="s">
        <v>1</v>
      </c>
      <c r="C5" s="298" t="s">
        <v>81</v>
      </c>
      <c r="D5" s="298" t="s">
        <v>45</v>
      </c>
      <c r="E5" s="295" t="s">
        <v>44</v>
      </c>
      <c r="H5" t="s">
        <v>172</v>
      </c>
    </row>
    <row r="6" spans="1:8">
      <c r="A6" s="305"/>
      <c r="B6" s="302"/>
      <c r="C6" s="299"/>
      <c r="D6" s="299"/>
      <c r="E6" s="296"/>
    </row>
    <row r="7" spans="1:8">
      <c r="A7" s="305"/>
      <c r="B7" s="302"/>
      <c r="C7" s="299"/>
      <c r="D7" s="299"/>
      <c r="E7" s="296"/>
    </row>
    <row r="8" spans="1:8">
      <c r="A8" s="305"/>
      <c r="B8" s="302"/>
      <c r="C8" s="299"/>
      <c r="D8" s="299"/>
      <c r="E8" s="296"/>
    </row>
    <row r="9" spans="1:8">
      <c r="A9" s="305"/>
      <c r="B9" s="302"/>
      <c r="C9" s="299"/>
      <c r="D9" s="299"/>
      <c r="E9" s="296"/>
    </row>
    <row r="10" spans="1:8">
      <c r="A10" s="305"/>
      <c r="B10" s="302"/>
      <c r="C10" s="299"/>
      <c r="D10" s="299"/>
      <c r="E10" s="296"/>
    </row>
    <row r="11" spans="1:8">
      <c r="A11" s="306"/>
      <c r="B11" s="303"/>
      <c r="C11" s="300"/>
      <c r="D11" s="300"/>
      <c r="E11" s="297"/>
    </row>
    <row r="12" spans="1:8" ht="15.75" thickBot="1">
      <c r="A12" s="11">
        <v>1</v>
      </c>
      <c r="B12" s="12">
        <v>2</v>
      </c>
      <c r="C12" s="13" t="s">
        <v>261</v>
      </c>
      <c r="D12" s="14" t="s">
        <v>200</v>
      </c>
      <c r="E12" s="28">
        <v>5</v>
      </c>
    </row>
    <row r="13" spans="1:8">
      <c r="A13" s="15" t="s">
        <v>2</v>
      </c>
      <c r="B13" s="16" t="s">
        <v>3</v>
      </c>
      <c r="C13" s="17">
        <v>921304624.46000004</v>
      </c>
      <c r="D13" s="25">
        <v>30926627.850000001</v>
      </c>
      <c r="E13" s="30">
        <f>D13/C13*100</f>
        <v>3.3568297638934443</v>
      </c>
    </row>
    <row r="14" spans="1:8">
      <c r="A14" s="18" t="s">
        <v>4</v>
      </c>
      <c r="B14" s="19"/>
      <c r="C14" s="20"/>
      <c r="D14" s="26"/>
      <c r="E14" s="10"/>
    </row>
    <row r="15" spans="1:8">
      <c r="A15" s="21" t="s">
        <v>5</v>
      </c>
      <c r="B15" s="22" t="s">
        <v>82</v>
      </c>
      <c r="C15" s="23">
        <v>74202500</v>
      </c>
      <c r="D15" s="27">
        <v>2194655.04</v>
      </c>
      <c r="E15" s="30">
        <f>D15/C15*100</f>
        <v>2.9576564671001648</v>
      </c>
    </row>
    <row r="16" spans="1:8">
      <c r="A16" s="21" t="s">
        <v>6</v>
      </c>
      <c r="B16" s="22" t="s">
        <v>83</v>
      </c>
      <c r="C16" s="23">
        <v>54655000</v>
      </c>
      <c r="D16" s="27">
        <v>1373595.17</v>
      </c>
      <c r="E16" s="30">
        <f t="shared" ref="E16:E68" si="0">D16/C16*100</f>
        <v>2.5132104473515686</v>
      </c>
    </row>
    <row r="17" spans="1:5">
      <c r="A17" s="21" t="s">
        <v>7</v>
      </c>
      <c r="B17" s="22" t="s">
        <v>84</v>
      </c>
      <c r="C17" s="23">
        <v>300000</v>
      </c>
      <c r="D17" s="27">
        <v>22321.8</v>
      </c>
      <c r="E17" s="30">
        <f t="shared" si="0"/>
        <v>7.4405999999999999</v>
      </c>
    </row>
    <row r="18" spans="1:5" ht="34.5">
      <c r="A18" s="21" t="s">
        <v>8</v>
      </c>
      <c r="B18" s="22" t="s">
        <v>85</v>
      </c>
      <c r="C18" s="23">
        <v>300000</v>
      </c>
      <c r="D18" s="27">
        <v>22321.8</v>
      </c>
      <c r="E18" s="30">
        <f t="shared" si="0"/>
        <v>7.4405999999999999</v>
      </c>
    </row>
    <row r="19" spans="1:5" ht="45.75">
      <c r="A19" s="21" t="s">
        <v>86</v>
      </c>
      <c r="B19" s="22" t="s">
        <v>87</v>
      </c>
      <c r="C19" s="23">
        <v>300000</v>
      </c>
      <c r="D19" s="27">
        <v>22321.8</v>
      </c>
      <c r="E19" s="30">
        <f t="shared" si="0"/>
        <v>7.4405999999999999</v>
      </c>
    </row>
    <row r="20" spans="1:5">
      <c r="A20" s="21" t="s">
        <v>9</v>
      </c>
      <c r="B20" s="22" t="s">
        <v>88</v>
      </c>
      <c r="C20" s="23">
        <v>54355000</v>
      </c>
      <c r="D20" s="27">
        <v>1351273.37</v>
      </c>
      <c r="E20" s="30">
        <f t="shared" si="0"/>
        <v>2.4860148468402175</v>
      </c>
    </row>
    <row r="21" spans="1:5" ht="79.5">
      <c r="A21" s="24" t="s">
        <v>175</v>
      </c>
      <c r="B21" s="22" t="s">
        <v>89</v>
      </c>
      <c r="C21" s="23">
        <v>52295800</v>
      </c>
      <c r="D21" s="27">
        <v>1348053.79</v>
      </c>
      <c r="E21" s="30">
        <f t="shared" si="0"/>
        <v>2.5777477158777571</v>
      </c>
    </row>
    <row r="22" spans="1:5" ht="79.5">
      <c r="A22" s="24" t="s">
        <v>175</v>
      </c>
      <c r="B22" s="22" t="s">
        <v>90</v>
      </c>
      <c r="C22" s="23" t="s">
        <v>10</v>
      </c>
      <c r="D22" s="27">
        <v>1347915.51</v>
      </c>
      <c r="E22" s="30"/>
    </row>
    <row r="23" spans="1:5" ht="79.5">
      <c r="A23" s="24" t="s">
        <v>175</v>
      </c>
      <c r="B23" s="22" t="s">
        <v>201</v>
      </c>
      <c r="C23" s="23" t="s">
        <v>10</v>
      </c>
      <c r="D23" s="27">
        <v>133.59</v>
      </c>
      <c r="E23" s="30"/>
    </row>
    <row r="24" spans="1:5" ht="79.5">
      <c r="A24" s="24" t="s">
        <v>175</v>
      </c>
      <c r="B24" s="22" t="s">
        <v>319</v>
      </c>
      <c r="C24" s="23" t="s">
        <v>10</v>
      </c>
      <c r="D24" s="27">
        <v>4.6900000000000004</v>
      </c>
      <c r="E24" s="30"/>
    </row>
    <row r="25" spans="1:5" ht="90.75">
      <c r="A25" s="24" t="s">
        <v>176</v>
      </c>
      <c r="B25" s="22" t="s">
        <v>91</v>
      </c>
      <c r="C25" s="23">
        <v>1179600</v>
      </c>
      <c r="D25" s="27">
        <v>185.65</v>
      </c>
      <c r="E25" s="30">
        <f t="shared" si="0"/>
        <v>1.5738385893523232E-2</v>
      </c>
    </row>
    <row r="26" spans="1:5" ht="90.75">
      <c r="A26" s="24" t="s">
        <v>176</v>
      </c>
      <c r="B26" s="22" t="s">
        <v>297</v>
      </c>
      <c r="C26" s="23" t="s">
        <v>10</v>
      </c>
      <c r="D26" s="27">
        <v>43.68</v>
      </c>
      <c r="E26" s="30"/>
    </row>
    <row r="27" spans="1:5" ht="90.75">
      <c r="A27" s="24" t="s">
        <v>176</v>
      </c>
      <c r="B27" s="22" t="s">
        <v>298</v>
      </c>
      <c r="C27" s="23" t="s">
        <v>10</v>
      </c>
      <c r="D27" s="27">
        <v>1.97</v>
      </c>
      <c r="E27" s="30"/>
    </row>
    <row r="28" spans="1:5" ht="90.75">
      <c r="A28" s="24" t="s">
        <v>176</v>
      </c>
      <c r="B28" s="22" t="s">
        <v>343</v>
      </c>
      <c r="C28" s="23" t="s">
        <v>10</v>
      </c>
      <c r="D28" s="27">
        <v>140</v>
      </c>
      <c r="E28" s="30"/>
    </row>
    <row r="29" spans="1:5" ht="45.75">
      <c r="A29" s="21" t="s">
        <v>92</v>
      </c>
      <c r="B29" s="22" t="s">
        <v>93</v>
      </c>
      <c r="C29" s="23">
        <v>648600</v>
      </c>
      <c r="D29" s="27">
        <v>3033.93</v>
      </c>
      <c r="E29" s="30">
        <f t="shared" si="0"/>
        <v>0.46776595744680849</v>
      </c>
    </row>
    <row r="30" spans="1:5" ht="79.5">
      <c r="A30" s="21" t="s">
        <v>94</v>
      </c>
      <c r="B30" s="22" t="s">
        <v>95</v>
      </c>
      <c r="C30" s="23" t="s">
        <v>10</v>
      </c>
      <c r="D30" s="27">
        <v>2660.08</v>
      </c>
      <c r="E30" s="30"/>
    </row>
    <row r="31" spans="1:5" ht="57">
      <c r="A31" s="21" t="s">
        <v>202</v>
      </c>
      <c r="B31" s="22" t="s">
        <v>96</v>
      </c>
      <c r="C31" s="23" t="s">
        <v>10</v>
      </c>
      <c r="D31" s="27">
        <v>485.85</v>
      </c>
      <c r="E31" s="30"/>
    </row>
    <row r="32" spans="1:5" ht="79.5">
      <c r="A32" s="21" t="s">
        <v>203</v>
      </c>
      <c r="B32" s="22" t="s">
        <v>97</v>
      </c>
      <c r="C32" s="23" t="s">
        <v>10</v>
      </c>
      <c r="D32" s="27">
        <v>-112</v>
      </c>
      <c r="E32" s="30"/>
    </row>
    <row r="33" spans="1:5" ht="79.5">
      <c r="A33" s="24" t="s">
        <v>311</v>
      </c>
      <c r="B33" s="22" t="s">
        <v>299</v>
      </c>
      <c r="C33" s="23">
        <v>1000</v>
      </c>
      <c r="D33" s="27" t="s">
        <v>10</v>
      </c>
      <c r="E33" s="30"/>
    </row>
    <row r="34" spans="1:5" ht="57">
      <c r="A34" s="21" t="s">
        <v>265</v>
      </c>
      <c r="B34" s="22" t="s">
        <v>266</v>
      </c>
      <c r="C34" s="23">
        <v>230000</v>
      </c>
      <c r="D34" s="27" t="s">
        <v>10</v>
      </c>
      <c r="E34" s="30"/>
    </row>
    <row r="35" spans="1:5">
      <c r="A35" s="21" t="s">
        <v>11</v>
      </c>
      <c r="B35" s="22" t="s">
        <v>98</v>
      </c>
      <c r="C35" s="23">
        <v>9272500</v>
      </c>
      <c r="D35" s="27">
        <v>541688</v>
      </c>
      <c r="E35" s="30">
        <f t="shared" si="0"/>
        <v>5.8418765165812889</v>
      </c>
    </row>
    <row r="36" spans="1:5" ht="23.25">
      <c r="A36" s="21" t="s">
        <v>232</v>
      </c>
      <c r="B36" s="22" t="s">
        <v>233</v>
      </c>
      <c r="C36" s="23">
        <v>5675000</v>
      </c>
      <c r="D36" s="27">
        <v>553182.65</v>
      </c>
      <c r="E36" s="30">
        <f t="shared" si="0"/>
        <v>9.7477118942731291</v>
      </c>
    </row>
    <row r="37" spans="1:5" ht="34.5">
      <c r="A37" s="21" t="s">
        <v>234</v>
      </c>
      <c r="B37" s="22" t="s">
        <v>235</v>
      </c>
      <c r="C37" s="23">
        <v>2724000</v>
      </c>
      <c r="D37" s="27">
        <v>464638.95</v>
      </c>
      <c r="E37" s="30">
        <f t="shared" si="0"/>
        <v>17.057230176211455</v>
      </c>
    </row>
    <row r="38" spans="1:5" ht="34.5">
      <c r="A38" s="21" t="s">
        <v>234</v>
      </c>
      <c r="B38" s="22" t="s">
        <v>236</v>
      </c>
      <c r="C38" s="23">
        <v>2724000</v>
      </c>
      <c r="D38" s="27">
        <v>464638.95</v>
      </c>
      <c r="E38" s="30">
        <f t="shared" si="0"/>
        <v>17.057230176211455</v>
      </c>
    </row>
    <row r="39" spans="1:5" ht="45.75">
      <c r="A39" s="21" t="s">
        <v>237</v>
      </c>
      <c r="B39" s="22" t="s">
        <v>238</v>
      </c>
      <c r="C39" s="23">
        <v>2951000</v>
      </c>
      <c r="D39" s="27">
        <v>88543.7</v>
      </c>
      <c r="E39" s="30">
        <f t="shared" si="0"/>
        <v>3.0004642494069809</v>
      </c>
    </row>
    <row r="40" spans="1:5" ht="68.25">
      <c r="A40" s="21" t="s">
        <v>239</v>
      </c>
      <c r="B40" s="22" t="s">
        <v>240</v>
      </c>
      <c r="C40" s="23">
        <v>2951000</v>
      </c>
      <c r="D40" s="27">
        <v>80101.7</v>
      </c>
      <c r="E40" s="30">
        <f t="shared" si="0"/>
        <v>2.7143917316164012</v>
      </c>
    </row>
    <row r="41" spans="1:5" ht="57">
      <c r="A41" s="21" t="s">
        <v>347</v>
      </c>
      <c r="B41" s="22" t="s">
        <v>348</v>
      </c>
      <c r="C41" s="23" t="s">
        <v>10</v>
      </c>
      <c r="D41" s="27">
        <v>8442</v>
      </c>
      <c r="E41" s="30"/>
    </row>
    <row r="42" spans="1:5" ht="23.25">
      <c r="A42" s="21" t="s">
        <v>12</v>
      </c>
      <c r="B42" s="22" t="s">
        <v>99</v>
      </c>
      <c r="C42" s="23" t="s">
        <v>10</v>
      </c>
      <c r="D42" s="27">
        <v>-8582.65</v>
      </c>
      <c r="E42" s="30"/>
    </row>
    <row r="43" spans="1:5" ht="23.25">
      <c r="A43" s="21" t="s">
        <v>12</v>
      </c>
      <c r="B43" s="22" t="s">
        <v>100</v>
      </c>
      <c r="C43" s="23" t="s">
        <v>10</v>
      </c>
      <c r="D43" s="27">
        <v>-8582.65</v>
      </c>
      <c r="E43" s="30"/>
    </row>
    <row r="44" spans="1:5" ht="57">
      <c r="A44" s="21" t="s">
        <v>101</v>
      </c>
      <c r="B44" s="22" t="s">
        <v>102</v>
      </c>
      <c r="C44" s="23" t="s">
        <v>10</v>
      </c>
      <c r="D44" s="27">
        <v>-9309.66</v>
      </c>
      <c r="E44" s="30"/>
    </row>
    <row r="45" spans="1:5" ht="34.5">
      <c r="A45" s="21" t="s">
        <v>204</v>
      </c>
      <c r="B45" s="22" t="s">
        <v>205</v>
      </c>
      <c r="C45" s="23" t="s">
        <v>10</v>
      </c>
      <c r="D45" s="27">
        <v>727.01</v>
      </c>
      <c r="E45" s="30"/>
    </row>
    <row r="46" spans="1:5">
      <c r="A46" s="21" t="s">
        <v>13</v>
      </c>
      <c r="B46" s="22" t="s">
        <v>103</v>
      </c>
      <c r="C46" s="23">
        <v>1497500</v>
      </c>
      <c r="D46" s="27" t="s">
        <v>10</v>
      </c>
      <c r="E46" s="30"/>
    </row>
    <row r="47" spans="1:5">
      <c r="A47" s="21" t="s">
        <v>13</v>
      </c>
      <c r="B47" s="22" t="s">
        <v>104</v>
      </c>
      <c r="C47" s="23">
        <v>1497500</v>
      </c>
      <c r="D47" s="27" t="s">
        <v>10</v>
      </c>
      <c r="E47" s="30"/>
    </row>
    <row r="48" spans="1:5" ht="23.25">
      <c r="A48" s="21" t="s">
        <v>253</v>
      </c>
      <c r="B48" s="22" t="s">
        <v>254</v>
      </c>
      <c r="C48" s="23">
        <v>2100000</v>
      </c>
      <c r="D48" s="27">
        <v>-2912</v>
      </c>
      <c r="E48" s="30">
        <f t="shared" si="0"/>
        <v>-0.13866666666666666</v>
      </c>
    </row>
    <row r="49" spans="1:5" ht="45.75">
      <c r="A49" s="21" t="s">
        <v>267</v>
      </c>
      <c r="B49" s="22" t="s">
        <v>255</v>
      </c>
      <c r="C49" s="23">
        <v>2100000</v>
      </c>
      <c r="D49" s="27">
        <v>-2912</v>
      </c>
      <c r="E49" s="30">
        <f t="shared" si="0"/>
        <v>-0.13866666666666666</v>
      </c>
    </row>
    <row r="50" spans="1:5" ht="79.5">
      <c r="A50" s="21" t="s">
        <v>256</v>
      </c>
      <c r="B50" s="22" t="s">
        <v>257</v>
      </c>
      <c r="C50" s="23" t="s">
        <v>10</v>
      </c>
      <c r="D50" s="27">
        <v>-3232.52</v>
      </c>
      <c r="E50" s="30"/>
    </row>
    <row r="51" spans="1:5" ht="57">
      <c r="A51" s="21" t="s">
        <v>320</v>
      </c>
      <c r="B51" s="22" t="s">
        <v>321</v>
      </c>
      <c r="C51" s="23" t="s">
        <v>10</v>
      </c>
      <c r="D51" s="27">
        <v>320.52</v>
      </c>
      <c r="E51" s="30"/>
    </row>
    <row r="52" spans="1:5">
      <c r="A52" s="21" t="s">
        <v>14</v>
      </c>
      <c r="B52" s="22" t="s">
        <v>105</v>
      </c>
      <c r="C52" s="23">
        <v>1280000</v>
      </c>
      <c r="D52" s="27">
        <v>126427.45</v>
      </c>
      <c r="E52" s="30">
        <f t="shared" si="0"/>
        <v>9.8771445312499999</v>
      </c>
    </row>
    <row r="53" spans="1:5" ht="34.5">
      <c r="A53" s="21" t="s">
        <v>15</v>
      </c>
      <c r="B53" s="22" t="s">
        <v>106</v>
      </c>
      <c r="C53" s="23">
        <v>1280000</v>
      </c>
      <c r="D53" s="27">
        <v>126427.45</v>
      </c>
      <c r="E53" s="30">
        <f t="shared" si="0"/>
        <v>9.8771445312499999</v>
      </c>
    </row>
    <row r="54" spans="1:5" ht="57">
      <c r="A54" s="21" t="s">
        <v>16</v>
      </c>
      <c r="B54" s="22" t="s">
        <v>107</v>
      </c>
      <c r="C54" s="23">
        <v>1280000</v>
      </c>
      <c r="D54" s="27">
        <v>126427.45</v>
      </c>
      <c r="E54" s="30">
        <f t="shared" si="0"/>
        <v>9.8771445312499999</v>
      </c>
    </row>
    <row r="55" spans="1:5" ht="68.25">
      <c r="A55" s="21" t="s">
        <v>268</v>
      </c>
      <c r="B55" s="22" t="s">
        <v>269</v>
      </c>
      <c r="C55" s="23" t="s">
        <v>10</v>
      </c>
      <c r="D55" s="27">
        <v>130940.35</v>
      </c>
      <c r="E55" s="30"/>
    </row>
    <row r="56" spans="1:5" ht="90.75">
      <c r="A56" s="24" t="s">
        <v>312</v>
      </c>
      <c r="B56" s="22" t="s">
        <v>300</v>
      </c>
      <c r="C56" s="23" t="s">
        <v>10</v>
      </c>
      <c r="D56" s="27">
        <v>99</v>
      </c>
      <c r="E56" s="30"/>
    </row>
    <row r="57" spans="1:5" ht="57">
      <c r="A57" s="21" t="s">
        <v>246</v>
      </c>
      <c r="B57" s="22" t="s">
        <v>247</v>
      </c>
      <c r="C57" s="23" t="s">
        <v>10</v>
      </c>
      <c r="D57" s="27">
        <v>-4611.8999999999996</v>
      </c>
      <c r="E57" s="30"/>
    </row>
    <row r="58" spans="1:5" ht="45.75">
      <c r="A58" s="21" t="s">
        <v>17</v>
      </c>
      <c r="B58" s="22" t="s">
        <v>189</v>
      </c>
      <c r="C58" s="23">
        <v>8371000</v>
      </c>
      <c r="D58" s="27">
        <v>144131.89000000001</v>
      </c>
      <c r="E58" s="30">
        <f t="shared" si="0"/>
        <v>1.7218001433520491</v>
      </c>
    </row>
    <row r="59" spans="1:5" ht="90.75">
      <c r="A59" s="24" t="s">
        <v>177</v>
      </c>
      <c r="B59" s="22" t="s">
        <v>108</v>
      </c>
      <c r="C59" s="23">
        <v>7997000</v>
      </c>
      <c r="D59" s="27">
        <v>132353.92000000001</v>
      </c>
      <c r="E59" s="30">
        <f t="shared" si="0"/>
        <v>1.655044641740653</v>
      </c>
    </row>
    <row r="60" spans="1:5" ht="68.25">
      <c r="A60" s="21" t="s">
        <v>18</v>
      </c>
      <c r="B60" s="22" t="s">
        <v>109</v>
      </c>
      <c r="C60" s="23">
        <v>5860500</v>
      </c>
      <c r="D60" s="27">
        <v>39493.74</v>
      </c>
      <c r="E60" s="30">
        <f t="shared" si="0"/>
        <v>0.67389710775531098</v>
      </c>
    </row>
    <row r="61" spans="1:5" ht="90.75">
      <c r="A61" s="24" t="s">
        <v>231</v>
      </c>
      <c r="B61" s="22" t="s">
        <v>186</v>
      </c>
      <c r="C61" s="23">
        <v>5860500</v>
      </c>
      <c r="D61" s="27">
        <v>39493.74</v>
      </c>
      <c r="E61" s="30">
        <f t="shared" si="0"/>
        <v>0.67389710775531098</v>
      </c>
    </row>
    <row r="62" spans="1:5" ht="79.5">
      <c r="A62" s="24" t="s">
        <v>178</v>
      </c>
      <c r="B62" s="22" t="s">
        <v>166</v>
      </c>
      <c r="C62" s="23">
        <v>300000</v>
      </c>
      <c r="D62" s="27">
        <v>24533.78</v>
      </c>
      <c r="E62" s="30">
        <f t="shared" si="0"/>
        <v>8.1779266666666661</v>
      </c>
    </row>
    <row r="63" spans="1:5" ht="79.5">
      <c r="A63" s="21" t="s">
        <v>167</v>
      </c>
      <c r="B63" s="22" t="s">
        <v>168</v>
      </c>
      <c r="C63" s="23">
        <v>300000</v>
      </c>
      <c r="D63" s="27">
        <v>24533.78</v>
      </c>
      <c r="E63" s="30">
        <f t="shared" si="0"/>
        <v>8.1779266666666661</v>
      </c>
    </row>
    <row r="64" spans="1:5" ht="90.75">
      <c r="A64" s="24" t="s">
        <v>288</v>
      </c>
      <c r="B64" s="22" t="s">
        <v>110</v>
      </c>
      <c r="C64" s="23">
        <v>1836500</v>
      </c>
      <c r="D64" s="27">
        <v>68326.399999999994</v>
      </c>
      <c r="E64" s="30">
        <f t="shared" si="0"/>
        <v>3.7204682820582624</v>
      </c>
    </row>
    <row r="65" spans="1:5" ht="68.25">
      <c r="A65" s="21" t="s">
        <v>19</v>
      </c>
      <c r="B65" s="22" t="s">
        <v>111</v>
      </c>
      <c r="C65" s="23">
        <v>1836500</v>
      </c>
      <c r="D65" s="27">
        <v>68326.399999999994</v>
      </c>
      <c r="E65" s="30">
        <f t="shared" si="0"/>
        <v>3.7204682820582624</v>
      </c>
    </row>
    <row r="66" spans="1:5" ht="90.75">
      <c r="A66" s="24" t="s">
        <v>179</v>
      </c>
      <c r="B66" s="22" t="s">
        <v>112</v>
      </c>
      <c r="C66" s="23">
        <v>374000</v>
      </c>
      <c r="D66" s="27">
        <v>11777.97</v>
      </c>
      <c r="E66" s="30">
        <f t="shared" si="0"/>
        <v>3.1491898395721925</v>
      </c>
    </row>
    <row r="67" spans="1:5" ht="90.75">
      <c r="A67" s="24" t="s">
        <v>180</v>
      </c>
      <c r="B67" s="22" t="s">
        <v>113</v>
      </c>
      <c r="C67" s="23">
        <v>254000</v>
      </c>
      <c r="D67" s="27">
        <v>11777.97</v>
      </c>
      <c r="E67" s="30">
        <f t="shared" si="0"/>
        <v>4.6369960629921252</v>
      </c>
    </row>
    <row r="68" spans="1:5" ht="79.5">
      <c r="A68" s="21" t="s">
        <v>20</v>
      </c>
      <c r="B68" s="22" t="s">
        <v>114</v>
      </c>
      <c r="C68" s="23">
        <v>254000</v>
      </c>
      <c r="D68" s="27">
        <v>11777.97</v>
      </c>
      <c r="E68" s="30">
        <f t="shared" si="0"/>
        <v>4.6369960629921252</v>
      </c>
    </row>
    <row r="69" spans="1:5" ht="79.5">
      <c r="A69" s="24" t="s">
        <v>324</v>
      </c>
      <c r="B69" s="22" t="s">
        <v>322</v>
      </c>
      <c r="C69" s="23">
        <v>120000</v>
      </c>
      <c r="D69" s="27" t="s">
        <v>10</v>
      </c>
      <c r="E69" s="30"/>
    </row>
    <row r="70" spans="1:5" ht="79.5">
      <c r="A70" s="24" t="s">
        <v>325</v>
      </c>
      <c r="B70" s="22" t="s">
        <v>323</v>
      </c>
      <c r="C70" s="23">
        <v>120000</v>
      </c>
      <c r="D70" s="27" t="s">
        <v>10</v>
      </c>
      <c r="E70" s="30"/>
    </row>
    <row r="71" spans="1:5" ht="23.25">
      <c r="A71" s="21" t="s">
        <v>21</v>
      </c>
      <c r="B71" s="22" t="s">
        <v>115</v>
      </c>
      <c r="C71" s="23">
        <v>455000</v>
      </c>
      <c r="D71" s="27" t="s">
        <v>10</v>
      </c>
      <c r="E71" s="30"/>
    </row>
    <row r="72" spans="1:5" ht="23.25">
      <c r="A72" s="21" t="s">
        <v>22</v>
      </c>
      <c r="B72" s="22" t="s">
        <v>116</v>
      </c>
      <c r="C72" s="23">
        <v>455000</v>
      </c>
      <c r="D72" s="27" t="s">
        <v>10</v>
      </c>
      <c r="E72" s="30"/>
    </row>
    <row r="73" spans="1:5" ht="34.5">
      <c r="A73" s="21" t="s">
        <v>270</v>
      </c>
      <c r="B73" s="22" t="s">
        <v>117</v>
      </c>
      <c r="C73" s="23">
        <v>16400</v>
      </c>
      <c r="D73" s="27" t="s">
        <v>10</v>
      </c>
      <c r="E73" s="30"/>
    </row>
    <row r="74" spans="1:5" ht="23.25">
      <c r="A74" s="21" t="s">
        <v>23</v>
      </c>
      <c r="B74" s="22" t="s">
        <v>118</v>
      </c>
      <c r="C74" s="23">
        <v>438600</v>
      </c>
      <c r="D74" s="27" t="s">
        <v>10</v>
      </c>
      <c r="E74" s="30"/>
    </row>
    <row r="75" spans="1:5" ht="23.25">
      <c r="A75" s="21" t="s">
        <v>198</v>
      </c>
      <c r="B75" s="22" t="s">
        <v>199</v>
      </c>
      <c r="C75" s="23">
        <v>260700</v>
      </c>
      <c r="D75" s="27" t="s">
        <v>10</v>
      </c>
      <c r="E75" s="30"/>
    </row>
    <row r="76" spans="1:5" ht="23.25">
      <c r="A76" s="21" t="s">
        <v>301</v>
      </c>
      <c r="B76" s="22" t="s">
        <v>302</v>
      </c>
      <c r="C76" s="23">
        <v>177900</v>
      </c>
      <c r="D76" s="27" t="s">
        <v>10</v>
      </c>
      <c r="E76" s="30"/>
    </row>
    <row r="77" spans="1:5" ht="23.25">
      <c r="A77" s="21" t="s">
        <v>206</v>
      </c>
      <c r="B77" s="22" t="s">
        <v>190</v>
      </c>
      <c r="C77" s="23">
        <v>46000</v>
      </c>
      <c r="D77" s="27" t="s">
        <v>10</v>
      </c>
      <c r="E77" s="30"/>
    </row>
    <row r="78" spans="1:5">
      <c r="A78" s="21" t="s">
        <v>24</v>
      </c>
      <c r="B78" s="22" t="s">
        <v>191</v>
      </c>
      <c r="C78" s="23">
        <v>46000</v>
      </c>
      <c r="D78" s="27" t="s">
        <v>10</v>
      </c>
      <c r="E78" s="30"/>
    </row>
    <row r="79" spans="1:5" ht="34.5">
      <c r="A79" s="21" t="s">
        <v>25</v>
      </c>
      <c r="B79" s="22" t="s">
        <v>119</v>
      </c>
      <c r="C79" s="23">
        <v>46000</v>
      </c>
      <c r="D79" s="27" t="s">
        <v>10</v>
      </c>
      <c r="E79" s="30"/>
    </row>
    <row r="80" spans="1:5" ht="45.75">
      <c r="A80" s="21" t="s">
        <v>26</v>
      </c>
      <c r="B80" s="22" t="s">
        <v>120</v>
      </c>
      <c r="C80" s="23">
        <v>46000</v>
      </c>
      <c r="D80" s="27" t="s">
        <v>10</v>
      </c>
      <c r="E80" s="30"/>
    </row>
    <row r="81" spans="1:5" ht="23.25">
      <c r="A81" s="21" t="s">
        <v>27</v>
      </c>
      <c r="B81" s="22" t="s">
        <v>121</v>
      </c>
      <c r="C81" s="23">
        <v>123000</v>
      </c>
      <c r="D81" s="27">
        <v>4812.53</v>
      </c>
      <c r="E81" s="30">
        <f t="shared" ref="E81:E130" si="1">D81/C81*100</f>
        <v>3.9126260162601625</v>
      </c>
    </row>
    <row r="82" spans="1:5" ht="45.75">
      <c r="A82" s="21" t="s">
        <v>271</v>
      </c>
      <c r="B82" s="22" t="s">
        <v>241</v>
      </c>
      <c r="C82" s="23">
        <v>72000</v>
      </c>
      <c r="D82" s="27">
        <v>9062.5300000000007</v>
      </c>
      <c r="E82" s="30">
        <f t="shared" si="1"/>
        <v>12.586847222222222</v>
      </c>
    </row>
    <row r="83" spans="1:5" ht="68.25">
      <c r="A83" s="21" t="s">
        <v>272</v>
      </c>
      <c r="B83" s="22" t="s">
        <v>349</v>
      </c>
      <c r="C83" s="23" t="s">
        <v>10</v>
      </c>
      <c r="D83" s="27">
        <v>300</v>
      </c>
      <c r="E83" s="30"/>
    </row>
    <row r="84" spans="1:5" ht="90.75">
      <c r="A84" s="24" t="s">
        <v>289</v>
      </c>
      <c r="B84" s="22" t="s">
        <v>264</v>
      </c>
      <c r="C84" s="23" t="s">
        <v>10</v>
      </c>
      <c r="D84" s="27">
        <v>300</v>
      </c>
      <c r="E84" s="30"/>
    </row>
    <row r="85" spans="1:5" ht="90.75">
      <c r="A85" s="21" t="s">
        <v>273</v>
      </c>
      <c r="B85" s="22" t="s">
        <v>350</v>
      </c>
      <c r="C85" s="23">
        <v>17000</v>
      </c>
      <c r="D85" s="27">
        <v>2500</v>
      </c>
      <c r="E85" s="30">
        <f t="shared" si="1"/>
        <v>14.705882352941178</v>
      </c>
    </row>
    <row r="86" spans="1:5" ht="90.75">
      <c r="A86" s="24" t="s">
        <v>273</v>
      </c>
      <c r="B86" s="22" t="s">
        <v>248</v>
      </c>
      <c r="C86" s="23">
        <v>17000</v>
      </c>
      <c r="D86" s="27">
        <v>2500</v>
      </c>
      <c r="E86" s="30">
        <f t="shared" si="1"/>
        <v>14.705882352941178</v>
      </c>
    </row>
    <row r="87" spans="1:5" ht="68.25">
      <c r="A87" s="21" t="s">
        <v>274</v>
      </c>
      <c r="B87" s="22" t="s">
        <v>275</v>
      </c>
      <c r="C87" s="23" t="s">
        <v>10</v>
      </c>
      <c r="D87" s="27">
        <v>12.53</v>
      </c>
      <c r="E87" s="30"/>
    </row>
    <row r="88" spans="1:5" ht="102">
      <c r="A88" s="24" t="s">
        <v>290</v>
      </c>
      <c r="B88" s="22" t="s">
        <v>249</v>
      </c>
      <c r="C88" s="23" t="s">
        <v>10</v>
      </c>
      <c r="D88" s="27">
        <v>12.53</v>
      </c>
      <c r="E88" s="30"/>
    </row>
    <row r="89" spans="1:5" ht="90.75">
      <c r="A89" s="21" t="s">
        <v>276</v>
      </c>
      <c r="B89" s="22" t="s">
        <v>277</v>
      </c>
      <c r="C89" s="23">
        <v>29000</v>
      </c>
      <c r="D89" s="27" t="s">
        <v>10</v>
      </c>
      <c r="E89" s="30"/>
    </row>
    <row r="90" spans="1:5" ht="102">
      <c r="A90" s="24" t="s">
        <v>263</v>
      </c>
      <c r="B90" s="22" t="s">
        <v>262</v>
      </c>
      <c r="C90" s="23">
        <v>29000</v>
      </c>
      <c r="D90" s="27" t="s">
        <v>10</v>
      </c>
      <c r="E90" s="30"/>
    </row>
    <row r="91" spans="1:5" ht="79.5">
      <c r="A91" s="21" t="s">
        <v>339</v>
      </c>
      <c r="B91" s="22" t="s">
        <v>340</v>
      </c>
      <c r="C91" s="23" t="s">
        <v>10</v>
      </c>
      <c r="D91" s="27">
        <v>-1250</v>
      </c>
      <c r="E91" s="30"/>
    </row>
    <row r="92" spans="1:5" ht="90.75">
      <c r="A92" s="24" t="s">
        <v>342</v>
      </c>
      <c r="B92" s="22" t="s">
        <v>341</v>
      </c>
      <c r="C92" s="23" t="s">
        <v>10</v>
      </c>
      <c r="D92" s="27">
        <v>-1250</v>
      </c>
      <c r="E92" s="30"/>
    </row>
    <row r="93" spans="1:5" ht="68.25">
      <c r="A93" s="21" t="s">
        <v>278</v>
      </c>
      <c r="B93" s="22" t="s">
        <v>279</v>
      </c>
      <c r="C93" s="23">
        <v>7000</v>
      </c>
      <c r="D93" s="27">
        <v>7000</v>
      </c>
      <c r="E93" s="30">
        <f t="shared" si="1"/>
        <v>100</v>
      </c>
    </row>
    <row r="94" spans="1:5" ht="90.75">
      <c r="A94" s="24" t="s">
        <v>291</v>
      </c>
      <c r="B94" s="22" t="s">
        <v>250</v>
      </c>
      <c r="C94" s="23">
        <v>7000</v>
      </c>
      <c r="D94" s="27">
        <v>7000</v>
      </c>
      <c r="E94" s="30">
        <f t="shared" si="1"/>
        <v>100</v>
      </c>
    </row>
    <row r="95" spans="1:5" ht="79.5">
      <c r="A95" s="21" t="s">
        <v>280</v>
      </c>
      <c r="B95" s="22" t="s">
        <v>351</v>
      </c>
      <c r="C95" s="23">
        <v>19000</v>
      </c>
      <c r="D95" s="27">
        <v>500</v>
      </c>
      <c r="E95" s="30">
        <f t="shared" si="1"/>
        <v>2.6315789473684208</v>
      </c>
    </row>
    <row r="96" spans="1:5" ht="90.75">
      <c r="A96" s="24" t="s">
        <v>292</v>
      </c>
      <c r="B96" s="22" t="s">
        <v>258</v>
      </c>
      <c r="C96" s="23">
        <v>19000</v>
      </c>
      <c r="D96" s="27">
        <v>500</v>
      </c>
      <c r="E96" s="30">
        <f t="shared" si="1"/>
        <v>2.6315789473684208</v>
      </c>
    </row>
    <row r="97" spans="1:5" ht="23.25">
      <c r="A97" s="21" t="s">
        <v>303</v>
      </c>
      <c r="B97" s="22" t="s">
        <v>352</v>
      </c>
      <c r="C97" s="23" t="s">
        <v>10</v>
      </c>
      <c r="D97" s="27">
        <v>-4250</v>
      </c>
      <c r="E97" s="30"/>
    </row>
    <row r="98" spans="1:5" ht="79.5">
      <c r="A98" s="21" t="s">
        <v>304</v>
      </c>
      <c r="B98" s="22" t="s">
        <v>305</v>
      </c>
      <c r="C98" s="23" t="s">
        <v>10</v>
      </c>
      <c r="D98" s="27">
        <v>-4250</v>
      </c>
      <c r="E98" s="30"/>
    </row>
    <row r="99" spans="1:5" ht="68.25">
      <c r="A99" s="21" t="s">
        <v>306</v>
      </c>
      <c r="B99" s="22" t="s">
        <v>307</v>
      </c>
      <c r="C99" s="23" t="s">
        <v>10</v>
      </c>
      <c r="D99" s="27">
        <v>-4250</v>
      </c>
      <c r="E99" s="30"/>
    </row>
    <row r="100" spans="1:5" ht="23.25">
      <c r="A100" s="21" t="s">
        <v>315</v>
      </c>
      <c r="B100" s="22" t="s">
        <v>316</v>
      </c>
      <c r="C100" s="23">
        <v>51000</v>
      </c>
      <c r="D100" s="27" t="s">
        <v>10</v>
      </c>
      <c r="E100" s="30"/>
    </row>
    <row r="101" spans="1:5" ht="79.5">
      <c r="A101" s="24" t="s">
        <v>318</v>
      </c>
      <c r="B101" s="22" t="s">
        <v>317</v>
      </c>
      <c r="C101" s="23">
        <v>51000</v>
      </c>
      <c r="D101" s="27" t="s">
        <v>10</v>
      </c>
      <c r="E101" s="30"/>
    </row>
    <row r="102" spans="1:5">
      <c r="A102" s="21" t="s">
        <v>46</v>
      </c>
      <c r="B102" s="22" t="s">
        <v>353</v>
      </c>
      <c r="C102" s="23" t="s">
        <v>10</v>
      </c>
      <c r="D102" s="27">
        <v>4000</v>
      </c>
      <c r="E102" s="30"/>
    </row>
    <row r="103" spans="1:5">
      <c r="A103" s="21" t="s">
        <v>47</v>
      </c>
      <c r="B103" s="22" t="s">
        <v>354</v>
      </c>
      <c r="C103" s="23" t="s">
        <v>10</v>
      </c>
      <c r="D103" s="27">
        <v>4000</v>
      </c>
      <c r="E103" s="30"/>
    </row>
    <row r="104" spans="1:5" ht="23.25">
      <c r="A104" s="21" t="s">
        <v>48</v>
      </c>
      <c r="B104" s="22" t="s">
        <v>355</v>
      </c>
      <c r="C104" s="23" t="s">
        <v>10</v>
      </c>
      <c r="D104" s="27">
        <v>4000</v>
      </c>
      <c r="E104" s="30"/>
    </row>
    <row r="105" spans="1:5">
      <c r="A105" s="21" t="s">
        <v>28</v>
      </c>
      <c r="B105" s="22" t="s">
        <v>308</v>
      </c>
      <c r="C105" s="23">
        <v>847102124.46000004</v>
      </c>
      <c r="D105" s="27">
        <v>28731972.809999999</v>
      </c>
      <c r="E105" s="30">
        <f t="shared" si="1"/>
        <v>3.3917956265681304</v>
      </c>
    </row>
    <row r="106" spans="1:5" ht="34.5">
      <c r="A106" s="21" t="s">
        <v>29</v>
      </c>
      <c r="B106" s="22" t="s">
        <v>122</v>
      </c>
      <c r="C106" s="23">
        <v>847102124.46000004</v>
      </c>
      <c r="D106" s="27">
        <v>30206186.670000002</v>
      </c>
      <c r="E106" s="30">
        <f t="shared" si="1"/>
        <v>3.5658258665394635</v>
      </c>
    </row>
    <row r="107" spans="1:5" ht="23.25">
      <c r="A107" s="21" t="s">
        <v>123</v>
      </c>
      <c r="B107" s="22" t="s">
        <v>207</v>
      </c>
      <c r="C107" s="23">
        <v>424333100</v>
      </c>
      <c r="D107" s="27">
        <v>17029900</v>
      </c>
      <c r="E107" s="30">
        <f t="shared" si="1"/>
        <v>4.0133329217070264</v>
      </c>
    </row>
    <row r="108" spans="1:5" ht="23.25">
      <c r="A108" s="21" t="s">
        <v>30</v>
      </c>
      <c r="B108" s="22" t="s">
        <v>208</v>
      </c>
      <c r="C108" s="23">
        <v>139239300</v>
      </c>
      <c r="D108" s="27">
        <v>17029900</v>
      </c>
      <c r="E108" s="30">
        <f t="shared" si="1"/>
        <v>12.230670507536306</v>
      </c>
    </row>
    <row r="109" spans="1:5" ht="45.75">
      <c r="A109" s="21" t="s">
        <v>281</v>
      </c>
      <c r="B109" s="22" t="s">
        <v>209</v>
      </c>
      <c r="C109" s="23">
        <v>139239300</v>
      </c>
      <c r="D109" s="27">
        <v>17029900</v>
      </c>
      <c r="E109" s="30">
        <f t="shared" si="1"/>
        <v>12.230670507536306</v>
      </c>
    </row>
    <row r="110" spans="1:5" ht="34.5">
      <c r="A110" s="21" t="s">
        <v>31</v>
      </c>
      <c r="B110" s="22" t="s">
        <v>210</v>
      </c>
      <c r="C110" s="23">
        <v>214411400</v>
      </c>
      <c r="D110" s="27" t="s">
        <v>10</v>
      </c>
      <c r="E110" s="30"/>
    </row>
    <row r="111" spans="1:5" ht="34.5">
      <c r="A111" s="21" t="s">
        <v>32</v>
      </c>
      <c r="B111" s="22" t="s">
        <v>211</v>
      </c>
      <c r="C111" s="23">
        <v>214411400</v>
      </c>
      <c r="D111" s="27" t="s">
        <v>10</v>
      </c>
      <c r="E111" s="30"/>
    </row>
    <row r="112" spans="1:5">
      <c r="A112" s="21" t="s">
        <v>242</v>
      </c>
      <c r="B112" s="22" t="s">
        <v>243</v>
      </c>
      <c r="C112" s="23">
        <v>70682400</v>
      </c>
      <c r="D112" s="27" t="s">
        <v>10</v>
      </c>
      <c r="E112" s="30"/>
    </row>
    <row r="113" spans="1:5" ht="23.25">
      <c r="A113" s="21" t="s">
        <v>244</v>
      </c>
      <c r="B113" s="22" t="s">
        <v>245</v>
      </c>
      <c r="C113" s="23">
        <v>70682400</v>
      </c>
      <c r="D113" s="27" t="s">
        <v>10</v>
      </c>
      <c r="E113" s="30"/>
    </row>
    <row r="114" spans="1:5" ht="34.5">
      <c r="A114" s="21" t="s">
        <v>33</v>
      </c>
      <c r="B114" s="22" t="s">
        <v>212</v>
      </c>
      <c r="C114" s="23">
        <v>13762687.460000001</v>
      </c>
      <c r="D114" s="27" t="s">
        <v>10</v>
      </c>
      <c r="E114" s="30"/>
    </row>
    <row r="115" spans="1:5" ht="79.5">
      <c r="A115" s="21" t="s">
        <v>282</v>
      </c>
      <c r="B115" s="22" t="s">
        <v>283</v>
      </c>
      <c r="C115" s="23">
        <v>2518700</v>
      </c>
      <c r="D115" s="27" t="s">
        <v>10</v>
      </c>
      <c r="E115" s="30"/>
    </row>
    <row r="116" spans="1:5" ht="79.5">
      <c r="A116" s="21" t="s">
        <v>284</v>
      </c>
      <c r="B116" s="22" t="s">
        <v>285</v>
      </c>
      <c r="C116" s="23">
        <v>2518700</v>
      </c>
      <c r="D116" s="27" t="s">
        <v>10</v>
      </c>
      <c r="E116" s="30"/>
    </row>
    <row r="117" spans="1:5">
      <c r="A117" s="21" t="s">
        <v>34</v>
      </c>
      <c r="B117" s="22" t="s">
        <v>213</v>
      </c>
      <c r="C117" s="23">
        <v>11243987.460000001</v>
      </c>
      <c r="D117" s="27" t="s">
        <v>10</v>
      </c>
      <c r="E117" s="30"/>
    </row>
    <row r="118" spans="1:5" ht="23.25">
      <c r="A118" s="21" t="s">
        <v>35</v>
      </c>
      <c r="B118" s="22" t="s">
        <v>214</v>
      </c>
      <c r="C118" s="23">
        <v>11243987.460000001</v>
      </c>
      <c r="D118" s="27" t="s">
        <v>10</v>
      </c>
      <c r="E118" s="30"/>
    </row>
    <row r="119" spans="1:5" ht="23.25">
      <c r="A119" s="21" t="s">
        <v>124</v>
      </c>
      <c r="B119" s="22" t="s">
        <v>215</v>
      </c>
      <c r="C119" s="23">
        <v>284967900</v>
      </c>
      <c r="D119" s="27">
        <v>10225736.67</v>
      </c>
      <c r="E119" s="30">
        <f t="shared" si="1"/>
        <v>3.5883819440715956</v>
      </c>
    </row>
    <row r="120" spans="1:5" ht="34.5">
      <c r="A120" s="21" t="s">
        <v>37</v>
      </c>
      <c r="B120" s="22" t="s">
        <v>216</v>
      </c>
      <c r="C120" s="23">
        <v>281803900</v>
      </c>
      <c r="D120" s="27">
        <v>10171436.67</v>
      </c>
      <c r="E120" s="30">
        <f t="shared" si="1"/>
        <v>3.6094023787463549</v>
      </c>
    </row>
    <row r="121" spans="1:5" ht="45.75">
      <c r="A121" s="21" t="s">
        <v>38</v>
      </c>
      <c r="B121" s="22" t="s">
        <v>217</v>
      </c>
      <c r="C121" s="23">
        <v>281803900</v>
      </c>
      <c r="D121" s="27">
        <v>10171436.67</v>
      </c>
      <c r="E121" s="30">
        <f t="shared" si="1"/>
        <v>3.6094023787463549</v>
      </c>
    </row>
    <row r="122" spans="1:5" ht="79.5">
      <c r="A122" s="21" t="s">
        <v>125</v>
      </c>
      <c r="B122" s="22" t="s">
        <v>218</v>
      </c>
      <c r="C122" s="23">
        <v>2335600</v>
      </c>
      <c r="D122" s="27" t="s">
        <v>10</v>
      </c>
      <c r="E122" s="30"/>
    </row>
    <row r="123" spans="1:5" ht="90.75">
      <c r="A123" s="21" t="s">
        <v>126</v>
      </c>
      <c r="B123" s="22" t="s">
        <v>219</v>
      </c>
      <c r="C123" s="23">
        <v>2335600</v>
      </c>
      <c r="D123" s="27" t="s">
        <v>10</v>
      </c>
      <c r="E123" s="30"/>
    </row>
    <row r="124" spans="1:5" ht="45.75">
      <c r="A124" s="21" t="s">
        <v>36</v>
      </c>
      <c r="B124" s="22" t="s">
        <v>220</v>
      </c>
      <c r="C124" s="23">
        <v>775400</v>
      </c>
      <c r="D124" s="27">
        <v>54300</v>
      </c>
      <c r="E124" s="30">
        <f t="shared" si="1"/>
        <v>7.0028372452927519</v>
      </c>
    </row>
    <row r="125" spans="1:5" ht="57">
      <c r="A125" s="21" t="s">
        <v>356</v>
      </c>
      <c r="B125" s="22" t="s">
        <v>221</v>
      </c>
      <c r="C125" s="23">
        <v>775400</v>
      </c>
      <c r="D125" s="27">
        <v>54300</v>
      </c>
      <c r="E125" s="30">
        <f t="shared" si="1"/>
        <v>7.0028372452927519</v>
      </c>
    </row>
    <row r="126" spans="1:5" ht="57">
      <c r="A126" s="21" t="s">
        <v>192</v>
      </c>
      <c r="B126" s="22" t="s">
        <v>222</v>
      </c>
      <c r="C126" s="23">
        <v>53000</v>
      </c>
      <c r="D126" s="27" t="s">
        <v>10</v>
      </c>
      <c r="E126" s="30"/>
    </row>
    <row r="127" spans="1:5" ht="68.25">
      <c r="A127" s="21" t="s">
        <v>193</v>
      </c>
      <c r="B127" s="22" t="s">
        <v>223</v>
      </c>
      <c r="C127" s="23">
        <v>53000</v>
      </c>
      <c r="D127" s="27" t="s">
        <v>10</v>
      </c>
      <c r="E127" s="30"/>
    </row>
    <row r="128" spans="1:5">
      <c r="A128" s="21" t="s">
        <v>39</v>
      </c>
      <c r="B128" s="22" t="s">
        <v>224</v>
      </c>
      <c r="C128" s="23">
        <v>124038437</v>
      </c>
      <c r="D128" s="27">
        <v>2950550</v>
      </c>
      <c r="E128" s="30">
        <f t="shared" si="1"/>
        <v>2.3787384550806618</v>
      </c>
    </row>
    <row r="129" spans="1:5" ht="68.25">
      <c r="A129" s="21" t="s">
        <v>169</v>
      </c>
      <c r="B129" s="22" t="s">
        <v>225</v>
      </c>
      <c r="C129" s="23">
        <v>106684737</v>
      </c>
      <c r="D129" s="27">
        <v>2950550</v>
      </c>
      <c r="E129" s="30">
        <f t="shared" si="1"/>
        <v>2.7656720942190636</v>
      </c>
    </row>
    <row r="130" spans="1:5" ht="68.25">
      <c r="A130" s="21" t="s">
        <v>170</v>
      </c>
      <c r="B130" s="22" t="s">
        <v>226</v>
      </c>
      <c r="C130" s="23">
        <v>106684737</v>
      </c>
      <c r="D130" s="27">
        <v>2950550</v>
      </c>
      <c r="E130" s="30">
        <f t="shared" si="1"/>
        <v>2.7656720942190636</v>
      </c>
    </row>
    <row r="131" spans="1:5" ht="68.25">
      <c r="A131" s="21" t="s">
        <v>286</v>
      </c>
      <c r="B131" s="22" t="s">
        <v>259</v>
      </c>
      <c r="C131" s="23">
        <v>16288000</v>
      </c>
      <c r="D131" s="27" t="s">
        <v>10</v>
      </c>
      <c r="E131" s="30"/>
    </row>
    <row r="132" spans="1:5" ht="79.5">
      <c r="A132" s="21" t="s">
        <v>287</v>
      </c>
      <c r="B132" s="22" t="s">
        <v>260</v>
      </c>
      <c r="C132" s="23">
        <v>16288000</v>
      </c>
      <c r="D132" s="27" t="s">
        <v>10</v>
      </c>
      <c r="E132" s="30"/>
    </row>
    <row r="133" spans="1:5" ht="23.25">
      <c r="A133" s="21" t="s">
        <v>327</v>
      </c>
      <c r="B133" s="22" t="s">
        <v>328</v>
      </c>
      <c r="C133" s="23">
        <v>1065700</v>
      </c>
      <c r="D133" s="27" t="s">
        <v>10</v>
      </c>
      <c r="E133" s="30"/>
    </row>
    <row r="134" spans="1:5" ht="34.5">
      <c r="A134" s="21" t="s">
        <v>329</v>
      </c>
      <c r="B134" s="22" t="s">
        <v>330</v>
      </c>
      <c r="C134" s="23">
        <v>1065700</v>
      </c>
      <c r="D134" s="27" t="s">
        <v>10</v>
      </c>
      <c r="E134" s="30"/>
    </row>
    <row r="135" spans="1:5" ht="68.25">
      <c r="A135" s="21" t="s">
        <v>309</v>
      </c>
      <c r="B135" s="22" t="s">
        <v>357</v>
      </c>
      <c r="C135" s="23" t="s">
        <v>10</v>
      </c>
      <c r="D135" s="27">
        <v>933098.43</v>
      </c>
      <c r="E135" s="30"/>
    </row>
    <row r="136" spans="1:5" ht="79.5">
      <c r="A136" s="24" t="s">
        <v>313</v>
      </c>
      <c r="B136" s="22" t="s">
        <v>358</v>
      </c>
      <c r="C136" s="23" t="s">
        <v>10</v>
      </c>
      <c r="D136" s="27">
        <v>933098.43</v>
      </c>
      <c r="E136" s="30"/>
    </row>
    <row r="137" spans="1:5" ht="90.75">
      <c r="A137" s="24" t="s">
        <v>314</v>
      </c>
      <c r="B137" s="22" t="s">
        <v>359</v>
      </c>
      <c r="C137" s="23" t="s">
        <v>10</v>
      </c>
      <c r="D137" s="27">
        <v>933098.43</v>
      </c>
      <c r="E137" s="30"/>
    </row>
    <row r="138" spans="1:5" ht="34.5">
      <c r="A138" s="21" t="s">
        <v>310</v>
      </c>
      <c r="B138" s="22" t="s">
        <v>360</v>
      </c>
      <c r="C138" s="23" t="s">
        <v>10</v>
      </c>
      <c r="D138" s="27">
        <v>933098.43</v>
      </c>
      <c r="E138" s="30"/>
    </row>
    <row r="139" spans="1:5" ht="45.75">
      <c r="A139" s="21" t="s">
        <v>40</v>
      </c>
      <c r="B139" s="22" t="s">
        <v>127</v>
      </c>
      <c r="C139" s="23" t="s">
        <v>10</v>
      </c>
      <c r="D139" s="27">
        <v>-2407312.29</v>
      </c>
      <c r="E139" s="30"/>
    </row>
    <row r="140" spans="1:5" ht="45.75">
      <c r="A140" s="21" t="s">
        <v>41</v>
      </c>
      <c r="B140" s="22" t="s">
        <v>227</v>
      </c>
      <c r="C140" s="23" t="s">
        <v>10</v>
      </c>
      <c r="D140" s="27">
        <v>-2407312.29</v>
      </c>
      <c r="E140" s="30"/>
    </row>
    <row r="141" spans="1:5" ht="57">
      <c r="A141" s="21" t="s">
        <v>228</v>
      </c>
      <c r="B141" s="22" t="s">
        <v>229</v>
      </c>
      <c r="C141" s="23" t="s">
        <v>10</v>
      </c>
      <c r="D141" s="27">
        <v>-5423.92</v>
      </c>
      <c r="E141" s="30"/>
    </row>
    <row r="142" spans="1:5" ht="57">
      <c r="A142" s="21" t="s">
        <v>174</v>
      </c>
      <c r="B142" s="22" t="s">
        <v>230</v>
      </c>
      <c r="C142" s="23" t="s">
        <v>10</v>
      </c>
      <c r="D142" s="27">
        <v>-2401888.37</v>
      </c>
      <c r="E142" s="30"/>
    </row>
    <row r="143" spans="1:5">
      <c r="A143" s="32"/>
      <c r="B143" s="33"/>
      <c r="C143" s="34"/>
    </row>
    <row r="144" spans="1:5">
      <c r="A144" s="32"/>
      <c r="B144" s="33"/>
      <c r="C144" s="34"/>
    </row>
    <row r="147" spans="1:8" ht="18">
      <c r="A147" s="4" t="s">
        <v>79</v>
      </c>
      <c r="D147" s="3" t="s">
        <v>80</v>
      </c>
    </row>
    <row r="149" spans="1:8" ht="21" customHeight="1">
      <c r="A149" s="38" t="s">
        <v>49</v>
      </c>
      <c r="B149" s="38" t="s">
        <v>128</v>
      </c>
      <c r="C149" s="38" t="s">
        <v>129</v>
      </c>
      <c r="D149" s="38" t="s">
        <v>361</v>
      </c>
      <c r="E149" s="38" t="s">
        <v>50</v>
      </c>
      <c r="F149" s="29" t="s">
        <v>44</v>
      </c>
      <c r="H149" t="s">
        <v>173</v>
      </c>
    </row>
    <row r="150" spans="1:8" ht="67.5">
      <c r="A150" s="39" t="s">
        <v>51</v>
      </c>
      <c r="B150" s="39" t="s">
        <v>130</v>
      </c>
      <c r="C150" s="40" t="s">
        <v>131</v>
      </c>
      <c r="D150" s="41">
        <v>1457296</v>
      </c>
      <c r="E150" s="46">
        <v>50000</v>
      </c>
      <c r="F150" s="31">
        <f>E150/D150*100</f>
        <v>3.4310119563904657</v>
      </c>
    </row>
    <row r="151" spans="1:8" ht="146.25">
      <c r="A151" s="39" t="s">
        <v>51</v>
      </c>
      <c r="B151" s="39" t="s">
        <v>132</v>
      </c>
      <c r="C151" s="40" t="s">
        <v>133</v>
      </c>
      <c r="D151" s="41">
        <v>440104</v>
      </c>
      <c r="E151" s="46">
        <v>0</v>
      </c>
      <c r="F151" s="31">
        <f t="shared" ref="F151:F214" si="2">E151/D151*100</f>
        <v>0</v>
      </c>
    </row>
    <row r="152" spans="1:8" ht="67.5">
      <c r="A152" s="39" t="s">
        <v>52</v>
      </c>
      <c r="B152" s="39" t="s">
        <v>130</v>
      </c>
      <c r="C152" s="40" t="s">
        <v>131</v>
      </c>
      <c r="D152" s="41">
        <v>2397388</v>
      </c>
      <c r="E152" s="46">
        <v>76000</v>
      </c>
      <c r="F152" s="31">
        <f t="shared" si="2"/>
        <v>3.1701168104620527</v>
      </c>
    </row>
    <row r="153" spans="1:8" ht="101.25">
      <c r="A153" s="39" t="s">
        <v>52</v>
      </c>
      <c r="B153" s="39" t="s">
        <v>134</v>
      </c>
      <c r="C153" s="40" t="s">
        <v>135</v>
      </c>
      <c r="D153" s="41">
        <v>20000</v>
      </c>
      <c r="E153" s="46">
        <v>0</v>
      </c>
      <c r="F153" s="31">
        <f t="shared" si="2"/>
        <v>0</v>
      </c>
    </row>
    <row r="154" spans="1:8" ht="78.75">
      <c r="A154" s="39" t="s">
        <v>52</v>
      </c>
      <c r="B154" s="39" t="s">
        <v>136</v>
      </c>
      <c r="C154" s="40" t="s">
        <v>362</v>
      </c>
      <c r="D154" s="41">
        <v>54000</v>
      </c>
      <c r="E154" s="46">
        <v>0</v>
      </c>
      <c r="F154" s="31">
        <f t="shared" si="2"/>
        <v>0</v>
      </c>
    </row>
    <row r="155" spans="1:8" ht="146.25">
      <c r="A155" s="39" t="s">
        <v>52</v>
      </c>
      <c r="B155" s="39" t="s">
        <v>132</v>
      </c>
      <c r="C155" s="40" t="s">
        <v>133</v>
      </c>
      <c r="D155" s="41">
        <v>724012</v>
      </c>
      <c r="E155" s="46">
        <v>0</v>
      </c>
      <c r="F155" s="31">
        <f t="shared" si="2"/>
        <v>0</v>
      </c>
    </row>
    <row r="156" spans="1:8" ht="33.75">
      <c r="A156" s="39" t="s">
        <v>52</v>
      </c>
      <c r="B156" s="39" t="s">
        <v>137</v>
      </c>
      <c r="C156" s="40" t="s">
        <v>194</v>
      </c>
      <c r="D156" s="41">
        <v>500000</v>
      </c>
      <c r="E156" s="46">
        <v>0</v>
      </c>
      <c r="F156" s="31">
        <f t="shared" si="2"/>
        <v>0</v>
      </c>
    </row>
    <row r="157" spans="1:8" ht="67.5">
      <c r="A157" s="39" t="s">
        <v>53</v>
      </c>
      <c r="B157" s="39" t="s">
        <v>130</v>
      </c>
      <c r="C157" s="40" t="s">
        <v>131</v>
      </c>
      <c r="D157" s="41">
        <v>16458502</v>
      </c>
      <c r="E157" s="46">
        <v>519290.4</v>
      </c>
      <c r="F157" s="31">
        <f t="shared" si="2"/>
        <v>3.1551498429200908</v>
      </c>
    </row>
    <row r="158" spans="1:8" ht="101.25">
      <c r="A158" s="39" t="s">
        <v>53</v>
      </c>
      <c r="B158" s="39" t="s">
        <v>134</v>
      </c>
      <c r="C158" s="40" t="s">
        <v>135</v>
      </c>
      <c r="D158" s="41">
        <v>114000</v>
      </c>
      <c r="E158" s="46">
        <v>0</v>
      </c>
      <c r="F158" s="31">
        <f t="shared" si="2"/>
        <v>0</v>
      </c>
    </row>
    <row r="159" spans="1:8" ht="146.25">
      <c r="A159" s="39" t="s">
        <v>53</v>
      </c>
      <c r="B159" s="39" t="s">
        <v>132</v>
      </c>
      <c r="C159" s="40" t="s">
        <v>133</v>
      </c>
      <c r="D159" s="41">
        <v>4970468</v>
      </c>
      <c r="E159" s="46">
        <v>0</v>
      </c>
      <c r="F159" s="31">
        <f t="shared" si="2"/>
        <v>0</v>
      </c>
    </row>
    <row r="160" spans="1:8" ht="33.75">
      <c r="A160" s="39" t="s">
        <v>53</v>
      </c>
      <c r="B160" s="39" t="s">
        <v>137</v>
      </c>
      <c r="C160" s="40" t="s">
        <v>194</v>
      </c>
      <c r="D160" s="41">
        <v>5158830</v>
      </c>
      <c r="E160" s="46">
        <v>40903.46</v>
      </c>
      <c r="F160" s="31">
        <f t="shared" si="2"/>
        <v>0.79288249467418004</v>
      </c>
    </row>
    <row r="161" spans="1:6" ht="33.75">
      <c r="A161" s="39" t="s">
        <v>53</v>
      </c>
      <c r="B161" s="39" t="s">
        <v>293</v>
      </c>
      <c r="C161" s="40" t="s">
        <v>294</v>
      </c>
      <c r="D161" s="41">
        <v>1800000</v>
      </c>
      <c r="E161" s="46">
        <v>63760.89</v>
      </c>
      <c r="F161" s="31">
        <f t="shared" si="2"/>
        <v>3.5422716666666667</v>
      </c>
    </row>
    <row r="162" spans="1:6" ht="112.5">
      <c r="A162" s="39" t="s">
        <v>53</v>
      </c>
      <c r="B162" s="39" t="s">
        <v>160</v>
      </c>
      <c r="C162" s="40" t="s">
        <v>161</v>
      </c>
      <c r="D162" s="41">
        <v>12000</v>
      </c>
      <c r="E162" s="46">
        <v>0</v>
      </c>
      <c r="F162" s="31">
        <f t="shared" si="2"/>
        <v>0</v>
      </c>
    </row>
    <row r="163" spans="1:6" ht="112.5">
      <c r="A163" s="39" t="s">
        <v>53</v>
      </c>
      <c r="B163" s="39" t="s">
        <v>187</v>
      </c>
      <c r="C163" s="40" t="s">
        <v>188</v>
      </c>
      <c r="D163" s="41">
        <v>10000</v>
      </c>
      <c r="E163" s="46">
        <v>0</v>
      </c>
      <c r="F163" s="31">
        <f t="shared" si="2"/>
        <v>0</v>
      </c>
    </row>
    <row r="164" spans="1:6" ht="22.5">
      <c r="A164" s="39" t="s">
        <v>53</v>
      </c>
      <c r="B164" s="39" t="s">
        <v>148</v>
      </c>
      <c r="C164" s="40" t="s">
        <v>149</v>
      </c>
      <c r="D164" s="41">
        <v>250000</v>
      </c>
      <c r="E164" s="46">
        <v>211295</v>
      </c>
      <c r="F164" s="31">
        <f t="shared" si="2"/>
        <v>84.518000000000001</v>
      </c>
    </row>
    <row r="165" spans="1:6" ht="33.75">
      <c r="A165" s="39" t="s">
        <v>195</v>
      </c>
      <c r="B165" s="39" t="s">
        <v>137</v>
      </c>
      <c r="C165" s="40" t="s">
        <v>194</v>
      </c>
      <c r="D165" s="41">
        <v>53000</v>
      </c>
      <c r="E165" s="46">
        <v>0</v>
      </c>
      <c r="F165" s="31">
        <f t="shared" si="2"/>
        <v>0</v>
      </c>
    </row>
    <row r="166" spans="1:6" ht="67.5">
      <c r="A166" s="39" t="s">
        <v>54</v>
      </c>
      <c r="B166" s="39" t="s">
        <v>130</v>
      </c>
      <c r="C166" s="40" t="s">
        <v>131</v>
      </c>
      <c r="D166" s="41">
        <v>8387968</v>
      </c>
      <c r="E166" s="46">
        <v>187260.12</v>
      </c>
      <c r="F166" s="31">
        <f t="shared" si="2"/>
        <v>2.23248491172117</v>
      </c>
    </row>
    <row r="167" spans="1:6" ht="101.25">
      <c r="A167" s="39" t="s">
        <v>54</v>
      </c>
      <c r="B167" s="39" t="s">
        <v>134</v>
      </c>
      <c r="C167" s="40" t="s">
        <v>135</v>
      </c>
      <c r="D167" s="41">
        <v>9000</v>
      </c>
      <c r="E167" s="46">
        <v>0</v>
      </c>
      <c r="F167" s="31">
        <f t="shared" si="2"/>
        <v>0</v>
      </c>
    </row>
    <row r="168" spans="1:6" ht="146.25">
      <c r="A168" s="39" t="s">
        <v>54</v>
      </c>
      <c r="B168" s="39" t="s">
        <v>132</v>
      </c>
      <c r="C168" s="40" t="s">
        <v>133</v>
      </c>
      <c r="D168" s="41">
        <v>2533167</v>
      </c>
      <c r="E168" s="46">
        <v>0</v>
      </c>
      <c r="F168" s="31">
        <f t="shared" si="2"/>
        <v>0</v>
      </c>
    </row>
    <row r="169" spans="1:6" ht="33.75">
      <c r="A169" s="39" t="s">
        <v>54</v>
      </c>
      <c r="B169" s="39" t="s">
        <v>137</v>
      </c>
      <c r="C169" s="40" t="s">
        <v>194</v>
      </c>
      <c r="D169" s="41">
        <v>860700</v>
      </c>
      <c r="E169" s="46">
        <v>23798.39</v>
      </c>
      <c r="F169" s="31">
        <f t="shared" si="2"/>
        <v>2.7650040664575344</v>
      </c>
    </row>
    <row r="170" spans="1:6" ht="112.5">
      <c r="A170" s="39" t="s">
        <v>54</v>
      </c>
      <c r="B170" s="39" t="s">
        <v>160</v>
      </c>
      <c r="C170" s="40" t="s">
        <v>161</v>
      </c>
      <c r="D170" s="41">
        <v>2400</v>
      </c>
      <c r="E170" s="46">
        <v>0</v>
      </c>
      <c r="F170" s="31">
        <f t="shared" si="2"/>
        <v>0</v>
      </c>
    </row>
    <row r="171" spans="1:6" ht="22.5">
      <c r="A171" s="39" t="s">
        <v>55</v>
      </c>
      <c r="B171" s="39" t="s">
        <v>140</v>
      </c>
      <c r="C171" s="40" t="s">
        <v>141</v>
      </c>
      <c r="D171" s="41">
        <v>500000</v>
      </c>
      <c r="E171" s="46">
        <v>0</v>
      </c>
      <c r="F171" s="31">
        <f t="shared" si="2"/>
        <v>0</v>
      </c>
    </row>
    <row r="172" spans="1:6" ht="33.75">
      <c r="A172" s="39" t="s">
        <v>56</v>
      </c>
      <c r="B172" s="39" t="s">
        <v>142</v>
      </c>
      <c r="C172" s="40" t="s">
        <v>181</v>
      </c>
      <c r="D172" s="41">
        <v>3316000</v>
      </c>
      <c r="E172" s="46">
        <v>84304.49</v>
      </c>
      <c r="F172" s="31">
        <f t="shared" si="2"/>
        <v>2.5423549457177326</v>
      </c>
    </row>
    <row r="173" spans="1:6" ht="67.5">
      <c r="A173" s="39" t="s">
        <v>56</v>
      </c>
      <c r="B173" s="39" t="s">
        <v>143</v>
      </c>
      <c r="C173" s="40" t="s">
        <v>182</v>
      </c>
      <c r="D173" s="41">
        <v>14000</v>
      </c>
      <c r="E173" s="46">
        <v>0</v>
      </c>
      <c r="F173" s="31">
        <f t="shared" si="2"/>
        <v>0</v>
      </c>
    </row>
    <row r="174" spans="1:6" ht="112.5">
      <c r="A174" s="39" t="s">
        <v>56</v>
      </c>
      <c r="B174" s="39" t="s">
        <v>144</v>
      </c>
      <c r="C174" s="40" t="s">
        <v>183</v>
      </c>
      <c r="D174" s="41">
        <v>1001400</v>
      </c>
      <c r="E174" s="46">
        <v>0</v>
      </c>
      <c r="F174" s="31">
        <f t="shared" si="2"/>
        <v>0</v>
      </c>
    </row>
    <row r="175" spans="1:6" ht="67.5">
      <c r="A175" s="39" t="s">
        <v>56</v>
      </c>
      <c r="B175" s="39" t="s">
        <v>130</v>
      </c>
      <c r="C175" s="40" t="s">
        <v>131</v>
      </c>
      <c r="D175" s="41">
        <v>2929616.3</v>
      </c>
      <c r="E175" s="46">
        <v>51541.760000000002</v>
      </c>
      <c r="F175" s="31">
        <f t="shared" si="2"/>
        <v>1.759334831663792</v>
      </c>
    </row>
    <row r="176" spans="1:6" ht="101.25">
      <c r="A176" s="39" t="s">
        <v>56</v>
      </c>
      <c r="B176" s="39" t="s">
        <v>134</v>
      </c>
      <c r="C176" s="40" t="s">
        <v>135</v>
      </c>
      <c r="D176" s="41">
        <v>8000</v>
      </c>
      <c r="E176" s="46">
        <v>0</v>
      </c>
      <c r="F176" s="31">
        <f t="shared" si="2"/>
        <v>0</v>
      </c>
    </row>
    <row r="177" spans="1:6" ht="146.25">
      <c r="A177" s="39" t="s">
        <v>56</v>
      </c>
      <c r="B177" s="39" t="s">
        <v>132</v>
      </c>
      <c r="C177" s="40" t="s">
        <v>133</v>
      </c>
      <c r="D177" s="41">
        <v>884798.6</v>
      </c>
      <c r="E177" s="46">
        <v>0</v>
      </c>
      <c r="F177" s="31">
        <f t="shared" si="2"/>
        <v>0</v>
      </c>
    </row>
    <row r="178" spans="1:6" ht="112.5">
      <c r="A178" s="39" t="s">
        <v>56</v>
      </c>
      <c r="B178" s="39" t="s">
        <v>152</v>
      </c>
      <c r="C178" s="40" t="s">
        <v>153</v>
      </c>
      <c r="D178" s="41">
        <v>382000</v>
      </c>
      <c r="E178" s="46">
        <v>0</v>
      </c>
      <c r="F178" s="31">
        <f t="shared" si="2"/>
        <v>0</v>
      </c>
    </row>
    <row r="179" spans="1:6" ht="33.75">
      <c r="A179" s="39" t="s">
        <v>56</v>
      </c>
      <c r="B179" s="39" t="s">
        <v>137</v>
      </c>
      <c r="C179" s="40" t="s">
        <v>194</v>
      </c>
      <c r="D179" s="41">
        <v>3717165.1</v>
      </c>
      <c r="E179" s="46">
        <v>7877.86</v>
      </c>
      <c r="F179" s="31">
        <f t="shared" si="2"/>
        <v>0.21193193705601074</v>
      </c>
    </row>
    <row r="180" spans="1:6" ht="112.5">
      <c r="A180" s="39" t="s">
        <v>56</v>
      </c>
      <c r="B180" s="39" t="s">
        <v>160</v>
      </c>
      <c r="C180" s="40" t="s">
        <v>161</v>
      </c>
      <c r="D180" s="41">
        <v>1200</v>
      </c>
      <c r="E180" s="46">
        <v>0</v>
      </c>
      <c r="F180" s="31">
        <f t="shared" si="2"/>
        <v>0</v>
      </c>
    </row>
    <row r="181" spans="1:6">
      <c r="A181" s="39" t="s">
        <v>56</v>
      </c>
      <c r="B181" s="39" t="s">
        <v>145</v>
      </c>
      <c r="C181" s="40" t="s">
        <v>146</v>
      </c>
      <c r="D181" s="41">
        <v>69700</v>
      </c>
      <c r="E181" s="46">
        <v>0</v>
      </c>
      <c r="F181" s="31">
        <f t="shared" si="2"/>
        <v>0</v>
      </c>
    </row>
    <row r="182" spans="1:6" ht="33.75">
      <c r="A182" s="39" t="s">
        <v>56</v>
      </c>
      <c r="B182" s="39" t="s">
        <v>138</v>
      </c>
      <c r="C182" s="40" t="s">
        <v>139</v>
      </c>
      <c r="D182" s="41">
        <v>292600</v>
      </c>
      <c r="E182" s="46">
        <v>0</v>
      </c>
      <c r="F182" s="31">
        <f t="shared" si="2"/>
        <v>0</v>
      </c>
    </row>
    <row r="183" spans="1:6" ht="22.5">
      <c r="A183" s="39" t="s">
        <v>56</v>
      </c>
      <c r="B183" s="39" t="s">
        <v>148</v>
      </c>
      <c r="C183" s="40" t="s">
        <v>149</v>
      </c>
      <c r="D183" s="41">
        <v>3000</v>
      </c>
      <c r="E183" s="46">
        <v>0</v>
      </c>
      <c r="F183" s="31">
        <f t="shared" si="2"/>
        <v>0</v>
      </c>
    </row>
    <row r="184" spans="1:6">
      <c r="A184" s="39" t="s">
        <v>57</v>
      </c>
      <c r="B184" s="39" t="s">
        <v>145</v>
      </c>
      <c r="C184" s="40" t="s">
        <v>146</v>
      </c>
      <c r="D184" s="41">
        <v>775400</v>
      </c>
      <c r="E184" s="46">
        <v>54300</v>
      </c>
      <c r="F184" s="31">
        <f t="shared" si="2"/>
        <v>7.0028372452927519</v>
      </c>
    </row>
    <row r="185" spans="1:6" ht="33.75">
      <c r="A185" s="39" t="s">
        <v>171</v>
      </c>
      <c r="B185" s="39" t="s">
        <v>142</v>
      </c>
      <c r="C185" s="40" t="s">
        <v>181</v>
      </c>
      <c r="D185" s="41">
        <v>3184410</v>
      </c>
      <c r="E185" s="46">
        <v>109699.82</v>
      </c>
      <c r="F185" s="31">
        <f t="shared" si="2"/>
        <v>3.4449025094130468</v>
      </c>
    </row>
    <row r="186" spans="1:6" ht="112.5">
      <c r="A186" s="39" t="s">
        <v>171</v>
      </c>
      <c r="B186" s="39" t="s">
        <v>144</v>
      </c>
      <c r="C186" s="40" t="s">
        <v>183</v>
      </c>
      <c r="D186" s="41">
        <v>961690</v>
      </c>
      <c r="E186" s="46">
        <v>0</v>
      </c>
      <c r="F186" s="31">
        <f t="shared" si="2"/>
        <v>0</v>
      </c>
    </row>
    <row r="187" spans="1:6" ht="33.75">
      <c r="A187" s="39" t="s">
        <v>171</v>
      </c>
      <c r="B187" s="39" t="s">
        <v>137</v>
      </c>
      <c r="C187" s="40" t="s">
        <v>194</v>
      </c>
      <c r="D187" s="41">
        <v>793247.46</v>
      </c>
      <c r="E187" s="46">
        <v>0</v>
      </c>
      <c r="F187" s="31">
        <f t="shared" si="2"/>
        <v>0</v>
      </c>
    </row>
    <row r="188" spans="1:6" ht="33.75">
      <c r="A188" s="39" t="s">
        <v>171</v>
      </c>
      <c r="B188" s="39" t="s">
        <v>147</v>
      </c>
      <c r="C188" s="40" t="s">
        <v>39</v>
      </c>
      <c r="D188" s="41">
        <v>1065700</v>
      </c>
      <c r="E188" s="46">
        <v>0</v>
      </c>
      <c r="F188" s="31">
        <f t="shared" si="2"/>
        <v>0</v>
      </c>
    </row>
    <row r="189" spans="1:6" ht="33.75">
      <c r="A189" s="39" t="s">
        <v>184</v>
      </c>
      <c r="B189" s="39" t="s">
        <v>137</v>
      </c>
      <c r="C189" s="40" t="s">
        <v>194</v>
      </c>
      <c r="D189" s="41">
        <v>10000</v>
      </c>
      <c r="E189" s="46">
        <v>0</v>
      </c>
      <c r="F189" s="31">
        <f t="shared" si="2"/>
        <v>0</v>
      </c>
    </row>
    <row r="190" spans="1:6" ht="67.5">
      <c r="A190" s="39" t="s">
        <v>58</v>
      </c>
      <c r="B190" s="39" t="s">
        <v>130</v>
      </c>
      <c r="C190" s="40" t="s">
        <v>131</v>
      </c>
      <c r="D190" s="41">
        <v>3083850</v>
      </c>
      <c r="E190" s="46">
        <v>65000</v>
      </c>
      <c r="F190" s="31">
        <f t="shared" si="2"/>
        <v>2.1077549167436809</v>
      </c>
    </row>
    <row r="191" spans="1:6" ht="101.25">
      <c r="A191" s="39" t="s">
        <v>58</v>
      </c>
      <c r="B191" s="39" t="s">
        <v>134</v>
      </c>
      <c r="C191" s="40" t="s">
        <v>135</v>
      </c>
      <c r="D191" s="41">
        <v>10000</v>
      </c>
      <c r="E191" s="46">
        <v>0</v>
      </c>
      <c r="F191" s="31">
        <f t="shared" si="2"/>
        <v>0</v>
      </c>
    </row>
    <row r="192" spans="1:6" ht="146.25">
      <c r="A192" s="39" t="s">
        <v>58</v>
      </c>
      <c r="B192" s="39" t="s">
        <v>132</v>
      </c>
      <c r="C192" s="40" t="s">
        <v>133</v>
      </c>
      <c r="D192" s="41">
        <v>931350</v>
      </c>
      <c r="E192" s="46">
        <v>0</v>
      </c>
      <c r="F192" s="31">
        <f t="shared" si="2"/>
        <v>0</v>
      </c>
    </row>
    <row r="193" spans="1:6" ht="33.75">
      <c r="A193" s="39" t="s">
        <v>58</v>
      </c>
      <c r="B193" s="39" t="s">
        <v>137</v>
      </c>
      <c r="C193" s="40" t="s">
        <v>194</v>
      </c>
      <c r="D193" s="41">
        <v>690900</v>
      </c>
      <c r="E193" s="46">
        <v>931</v>
      </c>
      <c r="F193" s="31">
        <f t="shared" si="2"/>
        <v>0.13475177304964539</v>
      </c>
    </row>
    <row r="194" spans="1:6" ht="202.5">
      <c r="A194" s="39" t="s">
        <v>59</v>
      </c>
      <c r="B194" s="39" t="s">
        <v>196</v>
      </c>
      <c r="C194" s="40" t="s">
        <v>197</v>
      </c>
      <c r="D194" s="41">
        <v>34415000</v>
      </c>
      <c r="E194" s="46">
        <v>0</v>
      </c>
      <c r="F194" s="31">
        <f t="shared" si="2"/>
        <v>0</v>
      </c>
    </row>
    <row r="195" spans="1:6" ht="33.75">
      <c r="A195" s="39" t="s">
        <v>60</v>
      </c>
      <c r="B195" s="39" t="s">
        <v>147</v>
      </c>
      <c r="C195" s="40" t="s">
        <v>39</v>
      </c>
      <c r="D195" s="41">
        <v>619500</v>
      </c>
      <c r="E195" s="46">
        <v>51625</v>
      </c>
      <c r="F195" s="31">
        <f t="shared" si="2"/>
        <v>8.3333333333333321</v>
      </c>
    </row>
    <row r="196" spans="1:6" ht="33.75">
      <c r="A196" s="39" t="s">
        <v>326</v>
      </c>
      <c r="B196" s="39" t="s">
        <v>137</v>
      </c>
      <c r="C196" s="40" t="s">
        <v>194</v>
      </c>
      <c r="D196" s="41">
        <v>7052540</v>
      </c>
      <c r="E196" s="46">
        <v>0</v>
      </c>
      <c r="F196" s="31">
        <f t="shared" si="2"/>
        <v>0</v>
      </c>
    </row>
    <row r="197" spans="1:6" ht="33.75">
      <c r="A197" s="39" t="s">
        <v>61</v>
      </c>
      <c r="B197" s="39" t="s">
        <v>137</v>
      </c>
      <c r="C197" s="40" t="s">
        <v>194</v>
      </c>
      <c r="D197" s="41">
        <v>450000</v>
      </c>
      <c r="E197" s="46">
        <v>0</v>
      </c>
      <c r="F197" s="31">
        <f t="shared" si="2"/>
        <v>0</v>
      </c>
    </row>
    <row r="198" spans="1:6" ht="202.5">
      <c r="A198" s="39" t="s">
        <v>61</v>
      </c>
      <c r="B198" s="39" t="s">
        <v>196</v>
      </c>
      <c r="C198" s="40" t="s">
        <v>197</v>
      </c>
      <c r="D198" s="41">
        <v>802200</v>
      </c>
      <c r="E198" s="46">
        <v>0</v>
      </c>
      <c r="F198" s="31">
        <f t="shared" si="2"/>
        <v>0</v>
      </c>
    </row>
    <row r="199" spans="1:6" ht="33.75">
      <c r="A199" s="39" t="s">
        <v>62</v>
      </c>
      <c r="B199" s="39" t="s">
        <v>137</v>
      </c>
      <c r="C199" s="40" t="s">
        <v>194</v>
      </c>
      <c r="D199" s="41">
        <v>263900</v>
      </c>
      <c r="E199" s="46">
        <v>0</v>
      </c>
      <c r="F199" s="31">
        <f t="shared" si="2"/>
        <v>0</v>
      </c>
    </row>
    <row r="200" spans="1:6" ht="123.75">
      <c r="A200" s="39" t="s">
        <v>62</v>
      </c>
      <c r="B200" s="39" t="s">
        <v>150</v>
      </c>
      <c r="C200" s="40" t="s">
        <v>151</v>
      </c>
      <c r="D200" s="41">
        <v>100000</v>
      </c>
      <c r="E200" s="46">
        <v>0</v>
      </c>
      <c r="F200" s="31">
        <f t="shared" si="2"/>
        <v>0</v>
      </c>
    </row>
    <row r="201" spans="1:6" ht="202.5">
      <c r="A201" s="39" t="s">
        <v>63</v>
      </c>
      <c r="B201" s="39" t="s">
        <v>196</v>
      </c>
      <c r="C201" s="40" t="s">
        <v>197</v>
      </c>
      <c r="D201" s="41">
        <v>6367500</v>
      </c>
      <c r="E201" s="46">
        <v>0</v>
      </c>
      <c r="F201" s="31">
        <f t="shared" si="2"/>
        <v>0</v>
      </c>
    </row>
    <row r="202" spans="1:6" ht="33.75">
      <c r="A202" s="39" t="s">
        <v>64</v>
      </c>
      <c r="B202" s="39" t="s">
        <v>137</v>
      </c>
      <c r="C202" s="40" t="s">
        <v>194</v>
      </c>
      <c r="D202" s="41">
        <v>500000</v>
      </c>
      <c r="E202" s="46">
        <v>0</v>
      </c>
      <c r="F202" s="31">
        <f t="shared" si="2"/>
        <v>0</v>
      </c>
    </row>
    <row r="203" spans="1:6" ht="112.5">
      <c r="A203" s="39" t="s">
        <v>65</v>
      </c>
      <c r="B203" s="39" t="s">
        <v>152</v>
      </c>
      <c r="C203" s="40" t="s">
        <v>153</v>
      </c>
      <c r="D203" s="41">
        <v>210000</v>
      </c>
      <c r="E203" s="46">
        <v>0</v>
      </c>
      <c r="F203" s="31">
        <f t="shared" si="2"/>
        <v>0</v>
      </c>
    </row>
    <row r="204" spans="1:6" ht="33.75">
      <c r="A204" s="39" t="s">
        <v>65</v>
      </c>
      <c r="B204" s="39" t="s">
        <v>137</v>
      </c>
      <c r="C204" s="40" t="s">
        <v>194</v>
      </c>
      <c r="D204" s="41">
        <v>170700</v>
      </c>
      <c r="E204" s="46">
        <v>0</v>
      </c>
      <c r="F204" s="31">
        <f t="shared" si="2"/>
        <v>0</v>
      </c>
    </row>
    <row r="205" spans="1:6" ht="112.5">
      <c r="A205" s="39" t="s">
        <v>65</v>
      </c>
      <c r="B205" s="39" t="s">
        <v>344</v>
      </c>
      <c r="C205" s="40" t="s">
        <v>345</v>
      </c>
      <c r="D205" s="41">
        <v>70722700</v>
      </c>
      <c r="E205" s="46">
        <v>0</v>
      </c>
      <c r="F205" s="31">
        <f t="shared" si="2"/>
        <v>0</v>
      </c>
    </row>
    <row r="206" spans="1:6" ht="67.5">
      <c r="A206" s="39" t="s">
        <v>295</v>
      </c>
      <c r="B206" s="39" t="s">
        <v>130</v>
      </c>
      <c r="C206" s="40" t="s">
        <v>131</v>
      </c>
      <c r="D206" s="41">
        <v>51536</v>
      </c>
      <c r="E206" s="46">
        <v>0</v>
      </c>
      <c r="F206" s="31">
        <f t="shared" si="2"/>
        <v>0</v>
      </c>
    </row>
    <row r="207" spans="1:6" ht="146.25">
      <c r="A207" s="39" t="s">
        <v>295</v>
      </c>
      <c r="B207" s="39" t="s">
        <v>132</v>
      </c>
      <c r="C207" s="40" t="s">
        <v>133</v>
      </c>
      <c r="D207" s="41">
        <v>15564</v>
      </c>
      <c r="E207" s="46">
        <v>0</v>
      </c>
      <c r="F207" s="31">
        <f t="shared" si="2"/>
        <v>0</v>
      </c>
    </row>
    <row r="208" spans="1:6" ht="33.75">
      <c r="A208" s="39" t="s">
        <v>295</v>
      </c>
      <c r="B208" s="39" t="s">
        <v>137</v>
      </c>
      <c r="C208" s="40" t="s">
        <v>194</v>
      </c>
      <c r="D208" s="41">
        <v>758000</v>
      </c>
      <c r="E208" s="46">
        <v>0</v>
      </c>
      <c r="F208" s="31">
        <f t="shared" si="2"/>
        <v>0</v>
      </c>
    </row>
    <row r="209" spans="1:6" ht="33.75">
      <c r="A209" s="39" t="s">
        <v>296</v>
      </c>
      <c r="B209" s="39" t="s">
        <v>137</v>
      </c>
      <c r="C209" s="40" t="s">
        <v>194</v>
      </c>
      <c r="D209" s="41">
        <v>100000</v>
      </c>
      <c r="E209" s="46">
        <v>0</v>
      </c>
      <c r="F209" s="31">
        <f t="shared" si="2"/>
        <v>0</v>
      </c>
    </row>
    <row r="210" spans="1:6" ht="180">
      <c r="A210" s="39" t="s">
        <v>66</v>
      </c>
      <c r="B210" s="39" t="s">
        <v>154</v>
      </c>
      <c r="C210" s="40" t="s">
        <v>155</v>
      </c>
      <c r="D210" s="41">
        <v>79755961</v>
      </c>
      <c r="E210" s="46">
        <v>3398891</v>
      </c>
      <c r="F210" s="31">
        <f t="shared" si="2"/>
        <v>4.2616137494725947</v>
      </c>
    </row>
    <row r="211" spans="1:6" ht="45">
      <c r="A211" s="39" t="s">
        <v>66</v>
      </c>
      <c r="B211" s="39" t="s">
        <v>156</v>
      </c>
      <c r="C211" s="40" t="s">
        <v>157</v>
      </c>
      <c r="D211" s="41">
        <v>761539</v>
      </c>
      <c r="E211" s="46">
        <v>0</v>
      </c>
      <c r="F211" s="31">
        <f t="shared" si="2"/>
        <v>0</v>
      </c>
    </row>
    <row r="212" spans="1:6" ht="180">
      <c r="A212" s="39" t="s">
        <v>67</v>
      </c>
      <c r="B212" s="39" t="s">
        <v>154</v>
      </c>
      <c r="C212" s="40" t="s">
        <v>155</v>
      </c>
      <c r="D212" s="41">
        <v>309308430</v>
      </c>
      <c r="E212" s="46">
        <v>13192690</v>
      </c>
      <c r="F212" s="31">
        <f t="shared" si="2"/>
        <v>4.2652216106751437</v>
      </c>
    </row>
    <row r="213" spans="1:6" ht="45">
      <c r="A213" s="39" t="s">
        <v>67</v>
      </c>
      <c r="B213" s="39" t="s">
        <v>156</v>
      </c>
      <c r="C213" s="40" t="s">
        <v>157</v>
      </c>
      <c r="D213" s="41">
        <v>7839970</v>
      </c>
      <c r="E213" s="46">
        <v>0</v>
      </c>
      <c r="F213" s="31">
        <f t="shared" si="2"/>
        <v>0</v>
      </c>
    </row>
    <row r="214" spans="1:6" ht="180">
      <c r="A214" s="39" t="s">
        <v>185</v>
      </c>
      <c r="B214" s="39" t="s">
        <v>154</v>
      </c>
      <c r="C214" s="40" t="s">
        <v>155</v>
      </c>
      <c r="D214" s="41">
        <v>20584113</v>
      </c>
      <c r="E214" s="46">
        <v>1000000</v>
      </c>
      <c r="F214" s="31">
        <f t="shared" si="2"/>
        <v>4.8581155768043054</v>
      </c>
    </row>
    <row r="215" spans="1:6" ht="45">
      <c r="A215" s="39" t="s">
        <v>185</v>
      </c>
      <c r="B215" s="39" t="s">
        <v>156</v>
      </c>
      <c r="C215" s="40" t="s">
        <v>157</v>
      </c>
      <c r="D215" s="41">
        <v>66000</v>
      </c>
      <c r="E215" s="46">
        <v>0</v>
      </c>
      <c r="F215" s="31">
        <f t="shared" ref="F215:F258" si="3">E215/D215*100</f>
        <v>0</v>
      </c>
    </row>
    <row r="216" spans="1:6" ht="56.25">
      <c r="A216" s="39" t="s">
        <v>185</v>
      </c>
      <c r="B216" s="39" t="s">
        <v>331</v>
      </c>
      <c r="C216" s="40" t="s">
        <v>332</v>
      </c>
      <c r="D216" s="41">
        <v>46300</v>
      </c>
      <c r="E216" s="46">
        <v>0</v>
      </c>
      <c r="F216" s="31">
        <f t="shared" si="3"/>
        <v>0</v>
      </c>
    </row>
    <row r="217" spans="1:6" ht="56.25">
      <c r="A217" s="39" t="s">
        <v>185</v>
      </c>
      <c r="B217" s="39" t="s">
        <v>333</v>
      </c>
      <c r="C217" s="40" t="s">
        <v>334</v>
      </c>
      <c r="D217" s="41">
        <v>46300</v>
      </c>
      <c r="E217" s="46">
        <v>0</v>
      </c>
      <c r="F217" s="31">
        <f t="shared" si="3"/>
        <v>0</v>
      </c>
    </row>
    <row r="218" spans="1:6" ht="90">
      <c r="A218" s="39" t="s">
        <v>185</v>
      </c>
      <c r="B218" s="39" t="s">
        <v>335</v>
      </c>
      <c r="C218" s="40" t="s">
        <v>336</v>
      </c>
      <c r="D218" s="41">
        <v>46300</v>
      </c>
      <c r="E218" s="46">
        <v>0</v>
      </c>
      <c r="F218" s="31">
        <f t="shared" si="3"/>
        <v>0</v>
      </c>
    </row>
    <row r="219" spans="1:6" ht="225">
      <c r="A219" s="39" t="s">
        <v>185</v>
      </c>
      <c r="B219" s="39" t="s">
        <v>337</v>
      </c>
      <c r="C219" s="40" t="s">
        <v>338</v>
      </c>
      <c r="D219" s="41">
        <v>46300</v>
      </c>
      <c r="E219" s="46">
        <v>0</v>
      </c>
      <c r="F219" s="31">
        <f t="shared" si="3"/>
        <v>0</v>
      </c>
    </row>
    <row r="220" spans="1:6" ht="180">
      <c r="A220" s="39" t="s">
        <v>68</v>
      </c>
      <c r="B220" s="39" t="s">
        <v>154</v>
      </c>
      <c r="C220" s="40" t="s">
        <v>155</v>
      </c>
      <c r="D220" s="41">
        <v>13081766</v>
      </c>
      <c r="E220" s="46">
        <v>744391</v>
      </c>
      <c r="F220" s="31">
        <f t="shared" si="3"/>
        <v>5.6902944143779974</v>
      </c>
    </row>
    <row r="221" spans="1:6" ht="45">
      <c r="A221" s="39" t="s">
        <v>68</v>
      </c>
      <c r="B221" s="39" t="s">
        <v>156</v>
      </c>
      <c r="C221" s="40" t="s">
        <v>157</v>
      </c>
      <c r="D221" s="41">
        <v>3369600</v>
      </c>
      <c r="E221" s="46">
        <v>0</v>
      </c>
      <c r="F221" s="31">
        <f t="shared" si="3"/>
        <v>0</v>
      </c>
    </row>
    <row r="222" spans="1:6" ht="33.75">
      <c r="A222" s="39" t="s">
        <v>69</v>
      </c>
      <c r="B222" s="39" t="s">
        <v>142</v>
      </c>
      <c r="C222" s="40" t="s">
        <v>181</v>
      </c>
      <c r="D222" s="41">
        <v>21836300</v>
      </c>
      <c r="E222" s="46">
        <v>449486.01</v>
      </c>
      <c r="F222" s="31">
        <f t="shared" si="3"/>
        <v>2.0584348538900823</v>
      </c>
    </row>
    <row r="223" spans="1:6" ht="67.5">
      <c r="A223" s="39" t="s">
        <v>69</v>
      </c>
      <c r="B223" s="39" t="s">
        <v>143</v>
      </c>
      <c r="C223" s="40" t="s">
        <v>182</v>
      </c>
      <c r="D223" s="41">
        <v>64800</v>
      </c>
      <c r="E223" s="46">
        <v>0</v>
      </c>
      <c r="F223" s="31">
        <f t="shared" si="3"/>
        <v>0</v>
      </c>
    </row>
    <row r="224" spans="1:6" ht="112.5">
      <c r="A224" s="39" t="s">
        <v>69</v>
      </c>
      <c r="B224" s="39" t="s">
        <v>144</v>
      </c>
      <c r="C224" s="40" t="s">
        <v>183</v>
      </c>
      <c r="D224" s="41">
        <v>6594500</v>
      </c>
      <c r="E224" s="46">
        <v>0</v>
      </c>
      <c r="F224" s="31">
        <f t="shared" si="3"/>
        <v>0</v>
      </c>
    </row>
    <row r="225" spans="1:6" ht="67.5">
      <c r="A225" s="39" t="s">
        <v>69</v>
      </c>
      <c r="B225" s="39" t="s">
        <v>130</v>
      </c>
      <c r="C225" s="40" t="s">
        <v>131</v>
      </c>
      <c r="D225" s="41">
        <v>3691398</v>
      </c>
      <c r="E225" s="46">
        <v>196081.92000000001</v>
      </c>
      <c r="F225" s="31">
        <f t="shared" si="3"/>
        <v>5.3118607096823487</v>
      </c>
    </row>
    <row r="226" spans="1:6" ht="101.25">
      <c r="A226" s="39" t="s">
        <v>69</v>
      </c>
      <c r="B226" s="39" t="s">
        <v>134</v>
      </c>
      <c r="C226" s="40" t="s">
        <v>135</v>
      </c>
      <c r="D226" s="41">
        <v>26400</v>
      </c>
      <c r="E226" s="46">
        <v>0</v>
      </c>
      <c r="F226" s="31">
        <f t="shared" si="3"/>
        <v>0</v>
      </c>
    </row>
    <row r="227" spans="1:6" ht="146.25">
      <c r="A227" s="39" t="s">
        <v>69</v>
      </c>
      <c r="B227" s="39" t="s">
        <v>132</v>
      </c>
      <c r="C227" s="40" t="s">
        <v>133</v>
      </c>
      <c r="D227" s="41">
        <v>1114833</v>
      </c>
      <c r="E227" s="46">
        <v>0</v>
      </c>
      <c r="F227" s="31">
        <f t="shared" si="3"/>
        <v>0</v>
      </c>
    </row>
    <row r="228" spans="1:6" ht="33.75">
      <c r="A228" s="39" t="s">
        <v>69</v>
      </c>
      <c r="B228" s="39" t="s">
        <v>137</v>
      </c>
      <c r="C228" s="40" t="s">
        <v>194</v>
      </c>
      <c r="D228" s="41">
        <v>6159169</v>
      </c>
      <c r="E228" s="46">
        <v>149989.13</v>
      </c>
      <c r="F228" s="31">
        <f t="shared" si="3"/>
        <v>2.4352169911233155</v>
      </c>
    </row>
    <row r="229" spans="1:6" ht="33.75">
      <c r="A229" s="39" t="s">
        <v>69</v>
      </c>
      <c r="B229" s="39" t="s">
        <v>293</v>
      </c>
      <c r="C229" s="40" t="s">
        <v>294</v>
      </c>
      <c r="D229" s="41">
        <v>232500</v>
      </c>
      <c r="E229" s="46">
        <v>5578.37</v>
      </c>
      <c r="F229" s="31">
        <f t="shared" si="3"/>
        <v>2.3992989247311827</v>
      </c>
    </row>
    <row r="230" spans="1:6" ht="112.5">
      <c r="A230" s="39" t="s">
        <v>69</v>
      </c>
      <c r="B230" s="39" t="s">
        <v>160</v>
      </c>
      <c r="C230" s="40" t="s">
        <v>161</v>
      </c>
      <c r="D230" s="41">
        <v>5700</v>
      </c>
      <c r="E230" s="46">
        <v>0</v>
      </c>
      <c r="F230" s="31">
        <f t="shared" si="3"/>
        <v>0</v>
      </c>
    </row>
    <row r="231" spans="1:6" ht="22.5">
      <c r="A231" s="39" t="s">
        <v>69</v>
      </c>
      <c r="B231" s="39" t="s">
        <v>251</v>
      </c>
      <c r="C231" s="40" t="s">
        <v>252</v>
      </c>
      <c r="D231" s="41">
        <v>60000</v>
      </c>
      <c r="E231" s="46">
        <v>0</v>
      </c>
      <c r="F231" s="31">
        <f t="shared" si="3"/>
        <v>0</v>
      </c>
    </row>
    <row r="232" spans="1:6" ht="33.75">
      <c r="A232" s="39" t="s">
        <v>69</v>
      </c>
      <c r="B232" s="39" t="s">
        <v>138</v>
      </c>
      <c r="C232" s="40" t="s">
        <v>139</v>
      </c>
      <c r="D232" s="41">
        <v>5200</v>
      </c>
      <c r="E232" s="46">
        <v>0</v>
      </c>
      <c r="F232" s="31">
        <f t="shared" si="3"/>
        <v>0</v>
      </c>
    </row>
    <row r="233" spans="1:6" ht="22.5">
      <c r="A233" s="39" t="s">
        <v>69</v>
      </c>
      <c r="B233" s="39" t="s">
        <v>148</v>
      </c>
      <c r="C233" s="40" t="s">
        <v>149</v>
      </c>
      <c r="D233" s="41">
        <v>2000</v>
      </c>
      <c r="E233" s="46">
        <v>0</v>
      </c>
      <c r="F233" s="31">
        <f t="shared" si="3"/>
        <v>0</v>
      </c>
    </row>
    <row r="234" spans="1:6" ht="180">
      <c r="A234" s="39" t="s">
        <v>70</v>
      </c>
      <c r="B234" s="39" t="s">
        <v>154</v>
      </c>
      <c r="C234" s="40" t="s">
        <v>155</v>
      </c>
      <c r="D234" s="41">
        <v>72272827</v>
      </c>
      <c r="E234" s="46">
        <v>5849935</v>
      </c>
      <c r="F234" s="31">
        <f t="shared" si="3"/>
        <v>8.0942385165035802</v>
      </c>
    </row>
    <row r="235" spans="1:6" ht="45">
      <c r="A235" s="39" t="s">
        <v>70</v>
      </c>
      <c r="B235" s="39" t="s">
        <v>156</v>
      </c>
      <c r="C235" s="40" t="s">
        <v>157</v>
      </c>
      <c r="D235" s="41">
        <v>428300</v>
      </c>
      <c r="E235" s="46">
        <v>0</v>
      </c>
      <c r="F235" s="31">
        <f t="shared" si="3"/>
        <v>0</v>
      </c>
    </row>
    <row r="236" spans="1:6" ht="33.75">
      <c r="A236" s="39" t="s">
        <v>71</v>
      </c>
      <c r="B236" s="39" t="s">
        <v>142</v>
      </c>
      <c r="C236" s="40" t="s">
        <v>181</v>
      </c>
      <c r="D236" s="41">
        <v>35784049</v>
      </c>
      <c r="E236" s="46">
        <v>1064566.75</v>
      </c>
      <c r="F236" s="31">
        <f t="shared" si="3"/>
        <v>2.974975665833679</v>
      </c>
    </row>
    <row r="237" spans="1:6" ht="67.5">
      <c r="A237" s="39" t="s">
        <v>71</v>
      </c>
      <c r="B237" s="39" t="s">
        <v>143</v>
      </c>
      <c r="C237" s="40" t="s">
        <v>182</v>
      </c>
      <c r="D237" s="41">
        <v>9100</v>
      </c>
      <c r="E237" s="46">
        <v>0</v>
      </c>
      <c r="F237" s="31">
        <f t="shared" si="3"/>
        <v>0</v>
      </c>
    </row>
    <row r="238" spans="1:6" ht="112.5">
      <c r="A238" s="39" t="s">
        <v>71</v>
      </c>
      <c r="B238" s="39" t="s">
        <v>144</v>
      </c>
      <c r="C238" s="40" t="s">
        <v>183</v>
      </c>
      <c r="D238" s="41">
        <v>10806761</v>
      </c>
      <c r="E238" s="46">
        <v>0</v>
      </c>
      <c r="F238" s="31">
        <f t="shared" si="3"/>
        <v>0</v>
      </c>
    </row>
    <row r="239" spans="1:6" ht="33.75">
      <c r="A239" s="39" t="s">
        <v>71</v>
      </c>
      <c r="B239" s="39" t="s">
        <v>137</v>
      </c>
      <c r="C239" s="40" t="s">
        <v>194</v>
      </c>
      <c r="D239" s="41">
        <v>1992300</v>
      </c>
      <c r="E239" s="46">
        <v>135418.70000000001</v>
      </c>
      <c r="F239" s="31">
        <f t="shared" si="3"/>
        <v>6.7971038498218146</v>
      </c>
    </row>
    <row r="240" spans="1:6" ht="33.75">
      <c r="A240" s="39" t="s">
        <v>71</v>
      </c>
      <c r="B240" s="39" t="s">
        <v>293</v>
      </c>
      <c r="C240" s="40" t="s">
        <v>294</v>
      </c>
      <c r="D240" s="41">
        <v>598100</v>
      </c>
      <c r="E240" s="46">
        <v>3494.01</v>
      </c>
      <c r="F240" s="31">
        <f t="shared" si="3"/>
        <v>0.58418491890988133</v>
      </c>
    </row>
    <row r="241" spans="1:6" ht="112.5">
      <c r="A241" s="39" t="s">
        <v>71</v>
      </c>
      <c r="B241" s="39" t="s">
        <v>160</v>
      </c>
      <c r="C241" s="40" t="s">
        <v>161</v>
      </c>
      <c r="D241" s="41">
        <v>1800</v>
      </c>
      <c r="E241" s="46">
        <v>0</v>
      </c>
      <c r="F241" s="31">
        <f t="shared" si="3"/>
        <v>0</v>
      </c>
    </row>
    <row r="242" spans="1:6" ht="45">
      <c r="A242" s="39" t="s">
        <v>163</v>
      </c>
      <c r="B242" s="39" t="s">
        <v>164</v>
      </c>
      <c r="C242" s="40" t="s">
        <v>165</v>
      </c>
      <c r="D242" s="41">
        <v>1200000</v>
      </c>
      <c r="E242" s="46">
        <v>0</v>
      </c>
      <c r="F242" s="31">
        <f t="shared" si="3"/>
        <v>0</v>
      </c>
    </row>
    <row r="243" spans="1:6" ht="45">
      <c r="A243" s="39" t="s">
        <v>72</v>
      </c>
      <c r="B243" s="39" t="s">
        <v>158</v>
      </c>
      <c r="C243" s="40" t="s">
        <v>159</v>
      </c>
      <c r="D243" s="41">
        <v>300000</v>
      </c>
      <c r="E243" s="46">
        <v>0</v>
      </c>
      <c r="F243" s="31">
        <f t="shared" si="3"/>
        <v>0</v>
      </c>
    </row>
    <row r="244" spans="1:6" ht="180">
      <c r="A244" s="39" t="s">
        <v>72</v>
      </c>
      <c r="B244" s="39" t="s">
        <v>154</v>
      </c>
      <c r="C244" s="40" t="s">
        <v>155</v>
      </c>
      <c r="D244" s="41">
        <v>1248961</v>
      </c>
      <c r="E244" s="46">
        <v>0</v>
      </c>
      <c r="F244" s="31">
        <f t="shared" si="3"/>
        <v>0</v>
      </c>
    </row>
    <row r="245" spans="1:6" ht="45">
      <c r="A245" s="39" t="s">
        <v>72</v>
      </c>
      <c r="B245" s="39" t="s">
        <v>156</v>
      </c>
      <c r="C245" s="40" t="s">
        <v>157</v>
      </c>
      <c r="D245" s="41">
        <v>19600739</v>
      </c>
      <c r="E245" s="46">
        <v>0</v>
      </c>
      <c r="F245" s="31">
        <f t="shared" si="3"/>
        <v>0</v>
      </c>
    </row>
    <row r="246" spans="1:6" ht="33.75">
      <c r="A246" s="39" t="s">
        <v>73</v>
      </c>
      <c r="B246" s="39" t="s">
        <v>137</v>
      </c>
      <c r="C246" s="40" t="s">
        <v>194</v>
      </c>
      <c r="D246" s="41">
        <v>13700</v>
      </c>
      <c r="E246" s="46">
        <v>0</v>
      </c>
      <c r="F246" s="31">
        <f t="shared" si="3"/>
        <v>0</v>
      </c>
    </row>
    <row r="247" spans="1:6" ht="112.5">
      <c r="A247" s="39" t="s">
        <v>73</v>
      </c>
      <c r="B247" s="39" t="s">
        <v>160</v>
      </c>
      <c r="C247" s="40" t="s">
        <v>161</v>
      </c>
      <c r="D247" s="41">
        <v>2321900</v>
      </c>
      <c r="E247" s="46">
        <v>0</v>
      </c>
      <c r="F247" s="31">
        <f t="shared" si="3"/>
        <v>0</v>
      </c>
    </row>
    <row r="248" spans="1:6" ht="67.5">
      <c r="A248" s="39" t="s">
        <v>74</v>
      </c>
      <c r="B248" s="39" t="s">
        <v>130</v>
      </c>
      <c r="C248" s="40" t="s">
        <v>131</v>
      </c>
      <c r="D248" s="41">
        <v>513748</v>
      </c>
      <c r="E248" s="46">
        <v>15000</v>
      </c>
      <c r="F248" s="31">
        <f t="shared" si="3"/>
        <v>2.9197193955012963</v>
      </c>
    </row>
    <row r="249" spans="1:6" ht="101.25">
      <c r="A249" s="39" t="s">
        <v>74</v>
      </c>
      <c r="B249" s="39" t="s">
        <v>134</v>
      </c>
      <c r="C249" s="40" t="s">
        <v>135</v>
      </c>
      <c r="D249" s="41">
        <v>2000</v>
      </c>
      <c r="E249" s="46">
        <v>0</v>
      </c>
      <c r="F249" s="31">
        <f t="shared" si="3"/>
        <v>0</v>
      </c>
    </row>
    <row r="250" spans="1:6" ht="146.25">
      <c r="A250" s="39" t="s">
        <v>74</v>
      </c>
      <c r="B250" s="39" t="s">
        <v>132</v>
      </c>
      <c r="C250" s="40" t="s">
        <v>133</v>
      </c>
      <c r="D250" s="41">
        <v>155152</v>
      </c>
      <c r="E250" s="46">
        <v>0</v>
      </c>
      <c r="F250" s="31">
        <f t="shared" si="3"/>
        <v>0</v>
      </c>
    </row>
    <row r="251" spans="1:6" ht="33.75">
      <c r="A251" s="39" t="s">
        <v>74</v>
      </c>
      <c r="B251" s="39" t="s">
        <v>137</v>
      </c>
      <c r="C251" s="40" t="s">
        <v>194</v>
      </c>
      <c r="D251" s="41">
        <v>66300</v>
      </c>
      <c r="E251" s="46">
        <v>0</v>
      </c>
      <c r="F251" s="31">
        <f t="shared" si="3"/>
        <v>0</v>
      </c>
    </row>
    <row r="252" spans="1:6" ht="78.75">
      <c r="A252" s="39" t="s">
        <v>75</v>
      </c>
      <c r="B252" s="39" t="s">
        <v>136</v>
      </c>
      <c r="C252" s="40" t="s">
        <v>362</v>
      </c>
      <c r="D252" s="41">
        <v>476800</v>
      </c>
      <c r="E252" s="46">
        <v>0</v>
      </c>
      <c r="F252" s="31">
        <f t="shared" si="3"/>
        <v>0</v>
      </c>
    </row>
    <row r="253" spans="1:6" ht="22.5">
      <c r="A253" s="39" t="s">
        <v>75</v>
      </c>
      <c r="B253" s="39" t="s">
        <v>251</v>
      </c>
      <c r="C253" s="40" t="s">
        <v>252</v>
      </c>
      <c r="D253" s="41">
        <v>523200</v>
      </c>
      <c r="E253" s="46">
        <v>10000</v>
      </c>
      <c r="F253" s="31">
        <f t="shared" si="3"/>
        <v>1.9113149847094799</v>
      </c>
    </row>
    <row r="254" spans="1:6" ht="180">
      <c r="A254" s="39" t="s">
        <v>75</v>
      </c>
      <c r="B254" s="39" t="s">
        <v>154</v>
      </c>
      <c r="C254" s="40" t="s">
        <v>155</v>
      </c>
      <c r="D254" s="41">
        <v>25282384</v>
      </c>
      <c r="E254" s="46">
        <v>1375472</v>
      </c>
      <c r="F254" s="31">
        <f t="shared" si="3"/>
        <v>5.4404363132843798</v>
      </c>
    </row>
    <row r="255" spans="1:6" ht="45">
      <c r="A255" s="39" t="s">
        <v>75</v>
      </c>
      <c r="B255" s="39" t="s">
        <v>156</v>
      </c>
      <c r="C255" s="40" t="s">
        <v>157</v>
      </c>
      <c r="D255" s="41">
        <v>171000</v>
      </c>
      <c r="E255" s="46">
        <v>0</v>
      </c>
      <c r="F255" s="31">
        <f t="shared" si="3"/>
        <v>0</v>
      </c>
    </row>
    <row r="256" spans="1:6" ht="56.25">
      <c r="A256" s="39" t="s">
        <v>76</v>
      </c>
      <c r="B256" s="39" t="s">
        <v>162</v>
      </c>
      <c r="C256" s="40" t="s">
        <v>30</v>
      </c>
      <c r="D256" s="41">
        <v>37115300</v>
      </c>
      <c r="E256" s="46">
        <v>4192735</v>
      </c>
      <c r="F256" s="31">
        <f t="shared" si="3"/>
        <v>11.296513836611856</v>
      </c>
    </row>
    <row r="257" spans="1:6" ht="33.75">
      <c r="A257" s="39" t="s">
        <v>77</v>
      </c>
      <c r="B257" s="39" t="s">
        <v>147</v>
      </c>
      <c r="C257" s="40" t="s">
        <v>39</v>
      </c>
      <c r="D257" s="41">
        <v>36754300</v>
      </c>
      <c r="E257" s="46">
        <v>0</v>
      </c>
      <c r="F257" s="31">
        <f t="shared" si="3"/>
        <v>0</v>
      </c>
    </row>
    <row r="258" spans="1:6">
      <c r="A258" s="42" t="s">
        <v>78</v>
      </c>
      <c r="B258" s="43"/>
      <c r="C258" s="44"/>
      <c r="D258" s="45">
        <v>915822102.46000004</v>
      </c>
      <c r="E258" s="47">
        <v>33381317.079999998</v>
      </c>
      <c r="F258" s="31">
        <f t="shared" si="3"/>
        <v>3.644956481213335</v>
      </c>
    </row>
    <row r="259" spans="1:6">
      <c r="A259" s="36"/>
      <c r="B259" s="37"/>
      <c r="C259" s="37"/>
      <c r="D259" s="35"/>
    </row>
  </sheetData>
  <mergeCells count="5">
    <mergeCell ref="E5:E11"/>
    <mergeCell ref="C5:C11"/>
    <mergeCell ref="B5:B11"/>
    <mergeCell ref="A5:A11"/>
    <mergeCell ref="D5:D1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13"/>
  <sheetViews>
    <sheetView topLeftCell="A184" workbookViewId="0">
      <selection activeCell="K188" sqref="K188"/>
    </sheetView>
  </sheetViews>
  <sheetFormatPr defaultRowHeight="15"/>
  <cols>
    <col min="1" max="1" width="20.28515625" customWidth="1"/>
    <col min="2" max="2" width="21.140625" customWidth="1"/>
    <col min="3" max="3" width="13.85546875" customWidth="1"/>
    <col min="4" max="4" width="13" customWidth="1"/>
    <col min="5" max="5" width="14" customWidth="1"/>
  </cols>
  <sheetData>
    <row r="1" spans="1:8">
      <c r="A1" s="5" t="s">
        <v>462</v>
      </c>
    </row>
    <row r="2" spans="1:8">
      <c r="A2" s="8" t="s">
        <v>43</v>
      </c>
    </row>
    <row r="3" spans="1:8" ht="15.75" thickBot="1"/>
    <row r="4" spans="1:8">
      <c r="A4" s="388" t="s">
        <v>0</v>
      </c>
      <c r="B4" s="385" t="s">
        <v>1</v>
      </c>
      <c r="C4" s="382" t="s">
        <v>81</v>
      </c>
      <c r="D4" s="382" t="s">
        <v>45</v>
      </c>
      <c r="E4" s="295" t="s">
        <v>44</v>
      </c>
      <c r="H4" t="s">
        <v>172</v>
      </c>
    </row>
    <row r="5" spans="1:8">
      <c r="A5" s="389"/>
      <c r="B5" s="386"/>
      <c r="C5" s="383"/>
      <c r="D5" s="383"/>
      <c r="E5" s="296"/>
    </row>
    <row r="6" spans="1:8">
      <c r="A6" s="389"/>
      <c r="B6" s="386"/>
      <c r="C6" s="383"/>
      <c r="D6" s="383"/>
      <c r="E6" s="296"/>
    </row>
    <row r="7" spans="1:8">
      <c r="A7" s="389"/>
      <c r="B7" s="386"/>
      <c r="C7" s="383"/>
      <c r="D7" s="383"/>
      <c r="E7" s="296"/>
    </row>
    <row r="8" spans="1:8">
      <c r="A8" s="389"/>
      <c r="B8" s="386"/>
      <c r="C8" s="383"/>
      <c r="D8" s="383"/>
      <c r="E8" s="296"/>
    </row>
    <row r="9" spans="1:8">
      <c r="A9" s="389"/>
      <c r="B9" s="386"/>
      <c r="C9" s="383"/>
      <c r="D9" s="383"/>
      <c r="E9" s="296"/>
    </row>
    <row r="10" spans="1:8">
      <c r="A10" s="390"/>
      <c r="B10" s="387"/>
      <c r="C10" s="384"/>
      <c r="D10" s="384"/>
      <c r="E10" s="297"/>
    </row>
    <row r="11" spans="1:8" ht="15.75" thickBot="1">
      <c r="A11" s="259">
        <v>1</v>
      </c>
      <c r="B11" s="260">
        <v>2</v>
      </c>
      <c r="C11" s="261" t="s">
        <v>261</v>
      </c>
      <c r="D11" s="262" t="s">
        <v>200</v>
      </c>
      <c r="E11" s="10">
        <v>5</v>
      </c>
    </row>
    <row r="12" spans="1:8">
      <c r="A12" s="263" t="s">
        <v>2</v>
      </c>
      <c r="B12" s="264" t="s">
        <v>3</v>
      </c>
      <c r="C12" s="265">
        <v>1142615410.96</v>
      </c>
      <c r="D12" s="273">
        <v>829884453.5</v>
      </c>
      <c r="E12" s="30">
        <f>D12/C12*100</f>
        <v>72.63025209880108</v>
      </c>
    </row>
    <row r="13" spans="1:8">
      <c r="A13" s="266" t="s">
        <v>4</v>
      </c>
      <c r="B13" s="267"/>
      <c r="C13" s="268"/>
      <c r="D13" s="274"/>
      <c r="E13" s="10"/>
    </row>
    <row r="14" spans="1:8" ht="23.25">
      <c r="A14" s="269" t="s">
        <v>5</v>
      </c>
      <c r="B14" s="270" t="s">
        <v>82</v>
      </c>
      <c r="C14" s="271">
        <v>74202500</v>
      </c>
      <c r="D14" s="271">
        <v>57403440.590000004</v>
      </c>
      <c r="E14" s="30">
        <f>D14/C14*100</f>
        <v>77.360520993227993</v>
      </c>
    </row>
    <row r="15" spans="1:8" ht="23.25">
      <c r="A15" s="269" t="s">
        <v>6</v>
      </c>
      <c r="B15" s="270" t="s">
        <v>83</v>
      </c>
      <c r="C15" s="271">
        <v>54655000</v>
      </c>
      <c r="D15" s="271">
        <v>37901550.340000004</v>
      </c>
      <c r="E15" s="30">
        <f t="shared" ref="E15:E78" si="0">D15/C15*100</f>
        <v>69.346903924618061</v>
      </c>
    </row>
    <row r="16" spans="1:8" ht="23.25">
      <c r="A16" s="269" t="s">
        <v>7</v>
      </c>
      <c r="B16" s="270" t="s">
        <v>84</v>
      </c>
      <c r="C16" s="271">
        <v>300000</v>
      </c>
      <c r="D16" s="271">
        <v>605709.72</v>
      </c>
      <c r="E16" s="30">
        <f t="shared" si="0"/>
        <v>201.90323999999998</v>
      </c>
    </row>
    <row r="17" spans="1:5" ht="79.5">
      <c r="A17" s="269" t="s">
        <v>8</v>
      </c>
      <c r="B17" s="270" t="s">
        <v>85</v>
      </c>
      <c r="C17" s="271">
        <v>300000</v>
      </c>
      <c r="D17" s="271">
        <v>605709.72</v>
      </c>
      <c r="E17" s="30">
        <f t="shared" si="0"/>
        <v>201.90323999999998</v>
      </c>
    </row>
    <row r="18" spans="1:5" ht="102">
      <c r="A18" s="269" t="s">
        <v>86</v>
      </c>
      <c r="B18" s="270" t="s">
        <v>87</v>
      </c>
      <c r="C18" s="271">
        <v>300000</v>
      </c>
      <c r="D18" s="271">
        <v>605709.72</v>
      </c>
      <c r="E18" s="30">
        <f t="shared" si="0"/>
        <v>201.90323999999998</v>
      </c>
    </row>
    <row r="19" spans="1:5" ht="23.25">
      <c r="A19" s="269" t="s">
        <v>9</v>
      </c>
      <c r="B19" s="270" t="s">
        <v>88</v>
      </c>
      <c r="C19" s="271">
        <v>54355000</v>
      </c>
      <c r="D19" s="271">
        <v>37295840.619999997</v>
      </c>
      <c r="E19" s="30">
        <f t="shared" si="0"/>
        <v>68.615289522583012</v>
      </c>
    </row>
    <row r="20" spans="1:5" ht="147">
      <c r="A20" s="272" t="s">
        <v>175</v>
      </c>
      <c r="B20" s="270" t="s">
        <v>89</v>
      </c>
      <c r="C20" s="271">
        <v>52295800</v>
      </c>
      <c r="D20" s="271">
        <v>35648857.649999999</v>
      </c>
      <c r="E20" s="30">
        <f t="shared" si="0"/>
        <v>68.167725993292009</v>
      </c>
    </row>
    <row r="21" spans="1:5" ht="147">
      <c r="A21" s="272" t="s">
        <v>175</v>
      </c>
      <c r="B21" s="270" t="s">
        <v>90</v>
      </c>
      <c r="C21" s="271" t="s">
        <v>10</v>
      </c>
      <c r="D21" s="271">
        <v>35634175.259999998</v>
      </c>
      <c r="E21" s="30"/>
    </row>
    <row r="22" spans="1:5" ht="147">
      <c r="A22" s="272" t="s">
        <v>175</v>
      </c>
      <c r="B22" s="270" t="s">
        <v>201</v>
      </c>
      <c r="C22" s="271" t="s">
        <v>10</v>
      </c>
      <c r="D22" s="271">
        <v>12592.33</v>
      </c>
      <c r="E22" s="30"/>
    </row>
    <row r="23" spans="1:5" ht="147">
      <c r="A23" s="272" t="s">
        <v>175</v>
      </c>
      <c r="B23" s="270" t="s">
        <v>413</v>
      </c>
      <c r="C23" s="271" t="s">
        <v>10</v>
      </c>
      <c r="D23" s="271">
        <v>136.5</v>
      </c>
      <c r="E23" s="30"/>
    </row>
    <row r="24" spans="1:5" ht="147">
      <c r="A24" s="272" t="s">
        <v>175</v>
      </c>
      <c r="B24" s="270" t="s">
        <v>319</v>
      </c>
      <c r="C24" s="271" t="s">
        <v>10</v>
      </c>
      <c r="D24" s="271">
        <v>1953.56</v>
      </c>
      <c r="E24" s="30"/>
    </row>
    <row r="25" spans="1:5" ht="169.5">
      <c r="A25" s="272" t="s">
        <v>176</v>
      </c>
      <c r="B25" s="270" t="s">
        <v>91</v>
      </c>
      <c r="C25" s="271">
        <v>1179600</v>
      </c>
      <c r="D25" s="271">
        <v>1329442.3600000001</v>
      </c>
      <c r="E25" s="30">
        <f t="shared" si="0"/>
        <v>112.70281112241437</v>
      </c>
    </row>
    <row r="26" spans="1:5" ht="169.5">
      <c r="A26" s="272" t="s">
        <v>176</v>
      </c>
      <c r="B26" s="270" t="s">
        <v>297</v>
      </c>
      <c r="C26" s="271" t="s">
        <v>10</v>
      </c>
      <c r="D26" s="271">
        <v>1328599.49</v>
      </c>
      <c r="E26" s="30"/>
    </row>
    <row r="27" spans="1:5" ht="169.5">
      <c r="A27" s="272" t="s">
        <v>176</v>
      </c>
      <c r="B27" s="270" t="s">
        <v>298</v>
      </c>
      <c r="C27" s="271" t="s">
        <v>10</v>
      </c>
      <c r="D27" s="271">
        <v>302.47000000000003</v>
      </c>
      <c r="E27" s="30"/>
    </row>
    <row r="28" spans="1:5" ht="169.5">
      <c r="A28" s="272" t="s">
        <v>176</v>
      </c>
      <c r="B28" s="270" t="s">
        <v>343</v>
      </c>
      <c r="C28" s="271" t="s">
        <v>10</v>
      </c>
      <c r="D28" s="271">
        <v>540.4</v>
      </c>
      <c r="E28" s="30"/>
    </row>
    <row r="29" spans="1:5" ht="90.75">
      <c r="A29" s="269" t="s">
        <v>92</v>
      </c>
      <c r="B29" s="270" t="s">
        <v>93</v>
      </c>
      <c r="C29" s="271">
        <v>648600</v>
      </c>
      <c r="D29" s="271">
        <v>346772.85</v>
      </c>
      <c r="E29" s="30">
        <f t="shared" si="0"/>
        <v>53.464824236817755</v>
      </c>
    </row>
    <row r="30" spans="1:5" ht="158.25">
      <c r="A30" s="269" t="s">
        <v>94</v>
      </c>
      <c r="B30" s="270" t="s">
        <v>95</v>
      </c>
      <c r="C30" s="271" t="s">
        <v>10</v>
      </c>
      <c r="D30" s="271">
        <v>337086.65</v>
      </c>
      <c r="E30" s="30"/>
    </row>
    <row r="31" spans="1:5" ht="113.25">
      <c r="A31" s="269" t="s">
        <v>202</v>
      </c>
      <c r="B31" s="270" t="s">
        <v>96</v>
      </c>
      <c r="C31" s="271" t="s">
        <v>10</v>
      </c>
      <c r="D31" s="271">
        <v>5289.08</v>
      </c>
      <c r="E31" s="30"/>
    </row>
    <row r="32" spans="1:5" ht="158.25">
      <c r="A32" s="269" t="s">
        <v>203</v>
      </c>
      <c r="B32" s="270" t="s">
        <v>97</v>
      </c>
      <c r="C32" s="271" t="s">
        <v>10</v>
      </c>
      <c r="D32" s="271">
        <v>4397.12</v>
      </c>
      <c r="E32" s="30"/>
    </row>
    <row r="33" spans="1:5" ht="158.25">
      <c r="A33" s="272" t="s">
        <v>311</v>
      </c>
      <c r="B33" s="270" t="s">
        <v>299</v>
      </c>
      <c r="C33" s="271">
        <v>1000</v>
      </c>
      <c r="D33" s="271" t="s">
        <v>10</v>
      </c>
      <c r="E33" s="30"/>
    </row>
    <row r="34" spans="1:5" ht="102">
      <c r="A34" s="269" t="s">
        <v>265</v>
      </c>
      <c r="B34" s="270" t="s">
        <v>266</v>
      </c>
      <c r="C34" s="271">
        <v>230000</v>
      </c>
      <c r="D34" s="271">
        <v>-29232.240000000002</v>
      </c>
      <c r="E34" s="30">
        <f t="shared" si="0"/>
        <v>-12.709669565217391</v>
      </c>
    </row>
    <row r="35" spans="1:5" ht="147">
      <c r="A35" s="272" t="s">
        <v>459</v>
      </c>
      <c r="B35" s="270" t="s">
        <v>450</v>
      </c>
      <c r="C35" s="271" t="s">
        <v>10</v>
      </c>
      <c r="D35" s="271">
        <v>-29232.240000000002</v>
      </c>
      <c r="E35" s="30"/>
    </row>
    <row r="36" spans="1:5" ht="23.25">
      <c r="A36" s="269" t="s">
        <v>11</v>
      </c>
      <c r="B36" s="270" t="s">
        <v>98</v>
      </c>
      <c r="C36" s="271">
        <v>9272500</v>
      </c>
      <c r="D36" s="271">
        <v>8220692.9800000004</v>
      </c>
      <c r="E36" s="30">
        <f t="shared" si="0"/>
        <v>88.656705095713136</v>
      </c>
    </row>
    <row r="37" spans="1:5" ht="45.75">
      <c r="A37" s="269" t="s">
        <v>232</v>
      </c>
      <c r="B37" s="270" t="s">
        <v>233</v>
      </c>
      <c r="C37" s="271">
        <v>5675000</v>
      </c>
      <c r="D37" s="271">
        <v>5109802.07</v>
      </c>
      <c r="E37" s="30">
        <f t="shared" si="0"/>
        <v>90.040565110132164</v>
      </c>
    </row>
    <row r="38" spans="1:5" ht="57">
      <c r="A38" s="269" t="s">
        <v>234</v>
      </c>
      <c r="B38" s="270" t="s">
        <v>235</v>
      </c>
      <c r="C38" s="271">
        <v>2724000</v>
      </c>
      <c r="D38" s="271">
        <v>2522862.73</v>
      </c>
      <c r="E38" s="30">
        <f t="shared" si="0"/>
        <v>92.61610609397944</v>
      </c>
    </row>
    <row r="39" spans="1:5" ht="57">
      <c r="A39" s="269" t="s">
        <v>234</v>
      </c>
      <c r="B39" s="270" t="s">
        <v>236</v>
      </c>
      <c r="C39" s="271">
        <v>2724000</v>
      </c>
      <c r="D39" s="271">
        <v>2522862.73</v>
      </c>
      <c r="E39" s="30">
        <f t="shared" si="0"/>
        <v>92.61610609397944</v>
      </c>
    </row>
    <row r="40" spans="1:5" ht="79.5">
      <c r="A40" s="269" t="s">
        <v>237</v>
      </c>
      <c r="B40" s="270" t="s">
        <v>238</v>
      </c>
      <c r="C40" s="271">
        <v>2951000</v>
      </c>
      <c r="D40" s="271">
        <v>2586939.34</v>
      </c>
      <c r="E40" s="30">
        <f t="shared" si="0"/>
        <v>87.663142663503891</v>
      </c>
    </row>
    <row r="41" spans="1:5" ht="124.5">
      <c r="A41" s="269" t="s">
        <v>239</v>
      </c>
      <c r="B41" s="270" t="s">
        <v>240</v>
      </c>
      <c r="C41" s="271">
        <v>2951000</v>
      </c>
      <c r="D41" s="271">
        <v>2586939.34</v>
      </c>
      <c r="E41" s="30">
        <f t="shared" si="0"/>
        <v>87.663142663503891</v>
      </c>
    </row>
    <row r="42" spans="1:5" ht="45.75">
      <c r="A42" s="269" t="s">
        <v>12</v>
      </c>
      <c r="B42" s="270" t="s">
        <v>99</v>
      </c>
      <c r="C42" s="271" t="s">
        <v>10</v>
      </c>
      <c r="D42" s="271">
        <v>39647.75</v>
      </c>
      <c r="E42" s="30"/>
    </row>
    <row r="43" spans="1:5" ht="45.75">
      <c r="A43" s="269" t="s">
        <v>12</v>
      </c>
      <c r="B43" s="270" t="s">
        <v>100</v>
      </c>
      <c r="C43" s="271" t="s">
        <v>10</v>
      </c>
      <c r="D43" s="271">
        <v>39647.75</v>
      </c>
      <c r="E43" s="30"/>
    </row>
    <row r="44" spans="1:5" ht="113.25">
      <c r="A44" s="269" t="s">
        <v>101</v>
      </c>
      <c r="B44" s="270" t="s">
        <v>102</v>
      </c>
      <c r="C44" s="271" t="s">
        <v>10</v>
      </c>
      <c r="D44" s="271">
        <v>-4989.71</v>
      </c>
      <c r="E44" s="30"/>
    </row>
    <row r="45" spans="1:5" ht="68.25">
      <c r="A45" s="269" t="s">
        <v>204</v>
      </c>
      <c r="B45" s="270" t="s">
        <v>205</v>
      </c>
      <c r="C45" s="271" t="s">
        <v>10</v>
      </c>
      <c r="D45" s="271">
        <v>17067.2</v>
      </c>
      <c r="E45" s="30"/>
    </row>
    <row r="46" spans="1:5" ht="113.25">
      <c r="A46" s="269" t="s">
        <v>364</v>
      </c>
      <c r="B46" s="270" t="s">
        <v>365</v>
      </c>
      <c r="C46" s="271" t="s">
        <v>10</v>
      </c>
      <c r="D46" s="271">
        <v>27570.26</v>
      </c>
      <c r="E46" s="30"/>
    </row>
    <row r="47" spans="1:5" ht="34.5">
      <c r="A47" s="269" t="s">
        <v>13</v>
      </c>
      <c r="B47" s="270" t="s">
        <v>103</v>
      </c>
      <c r="C47" s="271">
        <v>1497500</v>
      </c>
      <c r="D47" s="271">
        <v>1769870.6</v>
      </c>
      <c r="E47" s="30">
        <f t="shared" si="0"/>
        <v>118.18835392320534</v>
      </c>
    </row>
    <row r="48" spans="1:5" ht="34.5">
      <c r="A48" s="269" t="s">
        <v>13</v>
      </c>
      <c r="B48" s="270" t="s">
        <v>104</v>
      </c>
      <c r="C48" s="271">
        <v>1497500</v>
      </c>
      <c r="D48" s="271">
        <v>1769870.6</v>
      </c>
      <c r="E48" s="30">
        <f t="shared" si="0"/>
        <v>118.18835392320534</v>
      </c>
    </row>
    <row r="49" spans="1:5" ht="90.75">
      <c r="A49" s="269" t="s">
        <v>366</v>
      </c>
      <c r="B49" s="270" t="s">
        <v>367</v>
      </c>
      <c r="C49" s="271" t="s">
        <v>10</v>
      </c>
      <c r="D49" s="271">
        <v>1768751.02</v>
      </c>
      <c r="E49" s="30"/>
    </row>
    <row r="50" spans="1:5" ht="57">
      <c r="A50" s="269" t="s">
        <v>368</v>
      </c>
      <c r="B50" s="270" t="s">
        <v>369</v>
      </c>
      <c r="C50" s="271" t="s">
        <v>10</v>
      </c>
      <c r="D50" s="271">
        <v>1119.58</v>
      </c>
      <c r="E50" s="30"/>
    </row>
    <row r="51" spans="1:5" ht="45.75">
      <c r="A51" s="269" t="s">
        <v>253</v>
      </c>
      <c r="B51" s="270" t="s">
        <v>254</v>
      </c>
      <c r="C51" s="271">
        <v>2100000</v>
      </c>
      <c r="D51" s="271">
        <v>1301372.56</v>
      </c>
      <c r="E51" s="30">
        <f t="shared" si="0"/>
        <v>61.970121904761911</v>
      </c>
    </row>
    <row r="52" spans="1:5" ht="79.5">
      <c r="A52" s="269" t="s">
        <v>267</v>
      </c>
      <c r="B52" s="270" t="s">
        <v>255</v>
      </c>
      <c r="C52" s="271">
        <v>2100000</v>
      </c>
      <c r="D52" s="271">
        <v>1301372.56</v>
      </c>
      <c r="E52" s="30">
        <f t="shared" si="0"/>
        <v>61.970121904761911</v>
      </c>
    </row>
    <row r="53" spans="1:5" ht="135.75">
      <c r="A53" s="269" t="s">
        <v>256</v>
      </c>
      <c r="B53" s="270" t="s">
        <v>257</v>
      </c>
      <c r="C53" s="271" t="s">
        <v>10</v>
      </c>
      <c r="D53" s="271">
        <v>1297138.6000000001</v>
      </c>
      <c r="E53" s="30"/>
    </row>
    <row r="54" spans="1:5" ht="102">
      <c r="A54" s="269" t="s">
        <v>320</v>
      </c>
      <c r="B54" s="270" t="s">
        <v>321</v>
      </c>
      <c r="C54" s="271" t="s">
        <v>10</v>
      </c>
      <c r="D54" s="271">
        <v>4233.96</v>
      </c>
      <c r="E54" s="30"/>
    </row>
    <row r="55" spans="1:5" ht="23.25">
      <c r="A55" s="269" t="s">
        <v>14</v>
      </c>
      <c r="B55" s="270" t="s">
        <v>105</v>
      </c>
      <c r="C55" s="271">
        <v>1280000</v>
      </c>
      <c r="D55" s="271">
        <v>1897334.7</v>
      </c>
      <c r="E55" s="30">
        <f t="shared" si="0"/>
        <v>148.22927343749998</v>
      </c>
    </row>
    <row r="56" spans="1:5" ht="57">
      <c r="A56" s="269" t="s">
        <v>15</v>
      </c>
      <c r="B56" s="270" t="s">
        <v>106</v>
      </c>
      <c r="C56" s="271">
        <v>1280000</v>
      </c>
      <c r="D56" s="271">
        <v>1897334.7</v>
      </c>
      <c r="E56" s="30">
        <f t="shared" si="0"/>
        <v>148.22927343749998</v>
      </c>
    </row>
    <row r="57" spans="1:5" ht="90.75">
      <c r="A57" s="269" t="s">
        <v>16</v>
      </c>
      <c r="B57" s="270" t="s">
        <v>107</v>
      </c>
      <c r="C57" s="271">
        <v>1280000</v>
      </c>
      <c r="D57" s="271">
        <v>1897334.7</v>
      </c>
      <c r="E57" s="30">
        <f t="shared" si="0"/>
        <v>148.22927343749998</v>
      </c>
    </row>
    <row r="58" spans="1:5" ht="124.5">
      <c r="A58" s="269" t="s">
        <v>268</v>
      </c>
      <c r="B58" s="270" t="s">
        <v>269</v>
      </c>
      <c r="C58" s="271" t="s">
        <v>10</v>
      </c>
      <c r="D58" s="271">
        <v>1894457.6</v>
      </c>
      <c r="E58" s="30"/>
    </row>
    <row r="59" spans="1:5" ht="158.25">
      <c r="A59" s="272" t="s">
        <v>312</v>
      </c>
      <c r="B59" s="270" t="s">
        <v>300</v>
      </c>
      <c r="C59" s="271" t="s">
        <v>10</v>
      </c>
      <c r="D59" s="271">
        <v>7489</v>
      </c>
      <c r="E59" s="30"/>
    </row>
    <row r="60" spans="1:5" ht="102">
      <c r="A60" s="269" t="s">
        <v>246</v>
      </c>
      <c r="B60" s="270" t="s">
        <v>247</v>
      </c>
      <c r="C60" s="271" t="s">
        <v>10</v>
      </c>
      <c r="D60" s="271">
        <v>-4611.8999999999996</v>
      </c>
      <c r="E60" s="30"/>
    </row>
    <row r="61" spans="1:5" ht="79.5">
      <c r="A61" s="269" t="s">
        <v>17</v>
      </c>
      <c r="B61" s="270" t="s">
        <v>189</v>
      </c>
      <c r="C61" s="271">
        <v>8371000</v>
      </c>
      <c r="D61" s="271">
        <v>6351715.1900000004</v>
      </c>
      <c r="E61" s="30">
        <f t="shared" si="0"/>
        <v>75.87761545812927</v>
      </c>
    </row>
    <row r="62" spans="1:5" ht="158.25">
      <c r="A62" s="272" t="s">
        <v>177</v>
      </c>
      <c r="B62" s="270" t="s">
        <v>108</v>
      </c>
      <c r="C62" s="271">
        <v>7997000</v>
      </c>
      <c r="D62" s="271">
        <v>6093289.8899999997</v>
      </c>
      <c r="E62" s="30">
        <f t="shared" si="0"/>
        <v>76.194696636238589</v>
      </c>
    </row>
    <row r="63" spans="1:5" ht="124.5">
      <c r="A63" s="269" t="s">
        <v>18</v>
      </c>
      <c r="B63" s="270" t="s">
        <v>109</v>
      </c>
      <c r="C63" s="271">
        <v>5860500</v>
      </c>
      <c r="D63" s="271">
        <v>4028146.85</v>
      </c>
      <c r="E63" s="30">
        <f t="shared" si="0"/>
        <v>68.733842675539634</v>
      </c>
    </row>
    <row r="64" spans="1:5" ht="158.25">
      <c r="A64" s="272" t="s">
        <v>231</v>
      </c>
      <c r="B64" s="270" t="s">
        <v>186</v>
      </c>
      <c r="C64" s="271">
        <v>5860500</v>
      </c>
      <c r="D64" s="271">
        <v>4028146.85</v>
      </c>
      <c r="E64" s="30">
        <f t="shared" si="0"/>
        <v>68.733842675539634</v>
      </c>
    </row>
    <row r="65" spans="1:5" ht="158.25">
      <c r="A65" s="272" t="s">
        <v>178</v>
      </c>
      <c r="B65" s="270" t="s">
        <v>166</v>
      </c>
      <c r="C65" s="271">
        <v>300000</v>
      </c>
      <c r="D65" s="271">
        <v>896397.56</v>
      </c>
      <c r="E65" s="30">
        <f t="shared" si="0"/>
        <v>298.79918666666669</v>
      </c>
    </row>
    <row r="66" spans="1:5" ht="169.5">
      <c r="A66" s="269" t="s">
        <v>167</v>
      </c>
      <c r="B66" s="270" t="s">
        <v>168</v>
      </c>
      <c r="C66" s="271">
        <v>300000</v>
      </c>
      <c r="D66" s="271">
        <v>896397.56</v>
      </c>
      <c r="E66" s="30">
        <f t="shared" si="0"/>
        <v>298.79918666666669</v>
      </c>
    </row>
    <row r="67" spans="1:5" ht="169.5">
      <c r="A67" s="272" t="s">
        <v>288</v>
      </c>
      <c r="B67" s="270" t="s">
        <v>110</v>
      </c>
      <c r="C67" s="271">
        <v>1836500</v>
      </c>
      <c r="D67" s="271">
        <v>1168745.48</v>
      </c>
      <c r="E67" s="30">
        <f t="shared" si="0"/>
        <v>63.639830111625372</v>
      </c>
    </row>
    <row r="68" spans="1:5" ht="147">
      <c r="A68" s="269" t="s">
        <v>19</v>
      </c>
      <c r="B68" s="270" t="s">
        <v>111</v>
      </c>
      <c r="C68" s="271">
        <v>1836500</v>
      </c>
      <c r="D68" s="271">
        <v>1168745.48</v>
      </c>
      <c r="E68" s="30">
        <f t="shared" si="0"/>
        <v>63.639830111625372</v>
      </c>
    </row>
    <row r="69" spans="1:5" ht="45.75">
      <c r="A69" s="269" t="s">
        <v>441</v>
      </c>
      <c r="B69" s="270" t="s">
        <v>442</v>
      </c>
      <c r="C69" s="271" t="s">
        <v>10</v>
      </c>
      <c r="D69" s="271">
        <v>14085.45</v>
      </c>
      <c r="E69" s="30"/>
    </row>
    <row r="70" spans="1:5" ht="90.75">
      <c r="A70" s="269" t="s">
        <v>443</v>
      </c>
      <c r="B70" s="270" t="s">
        <v>444</v>
      </c>
      <c r="C70" s="271" t="s">
        <v>10</v>
      </c>
      <c r="D70" s="271">
        <v>14085.45</v>
      </c>
      <c r="E70" s="30"/>
    </row>
    <row r="71" spans="1:5" ht="113.25">
      <c r="A71" s="269" t="s">
        <v>445</v>
      </c>
      <c r="B71" s="270" t="s">
        <v>446</v>
      </c>
      <c r="C71" s="271" t="s">
        <v>10</v>
      </c>
      <c r="D71" s="271">
        <v>14085.45</v>
      </c>
      <c r="E71" s="30"/>
    </row>
    <row r="72" spans="1:5" ht="169.5">
      <c r="A72" s="272" t="s">
        <v>179</v>
      </c>
      <c r="B72" s="270" t="s">
        <v>112</v>
      </c>
      <c r="C72" s="271">
        <v>374000</v>
      </c>
      <c r="D72" s="271">
        <v>244339.85</v>
      </c>
      <c r="E72" s="30">
        <f t="shared" si="0"/>
        <v>65.331510695187163</v>
      </c>
    </row>
    <row r="73" spans="1:5" ht="169.5">
      <c r="A73" s="272" t="s">
        <v>180</v>
      </c>
      <c r="B73" s="270" t="s">
        <v>113</v>
      </c>
      <c r="C73" s="271">
        <v>254000</v>
      </c>
      <c r="D73" s="271">
        <v>215369.88</v>
      </c>
      <c r="E73" s="30">
        <f t="shared" si="0"/>
        <v>84.791291338582681</v>
      </c>
    </row>
    <row r="74" spans="1:5" ht="169.5">
      <c r="A74" s="269" t="s">
        <v>20</v>
      </c>
      <c r="B74" s="270" t="s">
        <v>114</v>
      </c>
      <c r="C74" s="271">
        <v>254000</v>
      </c>
      <c r="D74" s="271">
        <v>215369.88</v>
      </c>
      <c r="E74" s="30">
        <f t="shared" si="0"/>
        <v>84.791291338582681</v>
      </c>
    </row>
    <row r="75" spans="1:5" ht="158.25">
      <c r="A75" s="272" t="s">
        <v>324</v>
      </c>
      <c r="B75" s="270" t="s">
        <v>322</v>
      </c>
      <c r="C75" s="271">
        <v>120000</v>
      </c>
      <c r="D75" s="271">
        <v>28969.97</v>
      </c>
      <c r="E75" s="30">
        <f t="shared" si="0"/>
        <v>24.141641666666668</v>
      </c>
    </row>
    <row r="76" spans="1:5" ht="158.25">
      <c r="A76" s="272" t="s">
        <v>325</v>
      </c>
      <c r="B76" s="270" t="s">
        <v>323</v>
      </c>
      <c r="C76" s="271">
        <v>120000</v>
      </c>
      <c r="D76" s="271">
        <v>28969.97</v>
      </c>
      <c r="E76" s="30">
        <f t="shared" si="0"/>
        <v>24.141641666666668</v>
      </c>
    </row>
    <row r="77" spans="1:5" ht="45.75">
      <c r="A77" s="269" t="s">
        <v>21</v>
      </c>
      <c r="B77" s="270" t="s">
        <v>115</v>
      </c>
      <c r="C77" s="271">
        <v>455000</v>
      </c>
      <c r="D77" s="271">
        <v>431571.71</v>
      </c>
      <c r="E77" s="30">
        <f t="shared" si="0"/>
        <v>94.850925274725284</v>
      </c>
    </row>
    <row r="78" spans="1:5" ht="34.5">
      <c r="A78" s="269" t="s">
        <v>22</v>
      </c>
      <c r="B78" s="270" t="s">
        <v>116</v>
      </c>
      <c r="C78" s="271">
        <v>455000</v>
      </c>
      <c r="D78" s="271">
        <v>431571.71</v>
      </c>
      <c r="E78" s="30">
        <f t="shared" si="0"/>
        <v>94.850925274725284</v>
      </c>
    </row>
    <row r="79" spans="1:5" ht="57">
      <c r="A79" s="269" t="s">
        <v>270</v>
      </c>
      <c r="B79" s="270" t="s">
        <v>117</v>
      </c>
      <c r="C79" s="271">
        <v>16400</v>
      </c>
      <c r="D79" s="271">
        <v>26958.67</v>
      </c>
      <c r="E79" s="30">
        <f t="shared" ref="E79:E142" si="1">D79/C79*100</f>
        <v>164.38213414634146</v>
      </c>
    </row>
    <row r="80" spans="1:5" ht="135.75">
      <c r="A80" s="269" t="s">
        <v>370</v>
      </c>
      <c r="B80" s="270" t="s">
        <v>371</v>
      </c>
      <c r="C80" s="271" t="s">
        <v>10</v>
      </c>
      <c r="D80" s="271">
        <v>26958.67</v>
      </c>
      <c r="E80" s="30"/>
    </row>
    <row r="81" spans="1:5" ht="34.5">
      <c r="A81" s="269" t="s">
        <v>23</v>
      </c>
      <c r="B81" s="270" t="s">
        <v>118</v>
      </c>
      <c r="C81" s="271">
        <v>438600</v>
      </c>
      <c r="D81" s="271">
        <v>404613.04</v>
      </c>
      <c r="E81" s="30">
        <f t="shared" si="1"/>
        <v>92.251035111719105</v>
      </c>
    </row>
    <row r="82" spans="1:5" ht="23.25">
      <c r="A82" s="269" t="s">
        <v>198</v>
      </c>
      <c r="B82" s="270" t="s">
        <v>199</v>
      </c>
      <c r="C82" s="271">
        <v>260700</v>
      </c>
      <c r="D82" s="271">
        <v>404613.04</v>
      </c>
      <c r="E82" s="30">
        <f t="shared" si="1"/>
        <v>155.20254698887609</v>
      </c>
    </row>
    <row r="83" spans="1:5" ht="34.5">
      <c r="A83" s="269" t="s">
        <v>301</v>
      </c>
      <c r="B83" s="270" t="s">
        <v>302</v>
      </c>
      <c r="C83" s="271">
        <v>177900</v>
      </c>
      <c r="D83" s="271" t="s">
        <v>10</v>
      </c>
      <c r="E83" s="30"/>
    </row>
    <row r="84" spans="1:5" ht="45.75">
      <c r="A84" s="269" t="s">
        <v>206</v>
      </c>
      <c r="B84" s="270" t="s">
        <v>190</v>
      </c>
      <c r="C84" s="271">
        <v>46000</v>
      </c>
      <c r="D84" s="271">
        <v>37113.99</v>
      </c>
      <c r="E84" s="30">
        <f t="shared" si="1"/>
        <v>80.682586956521746</v>
      </c>
    </row>
    <row r="85" spans="1:5" ht="23.25">
      <c r="A85" s="269" t="s">
        <v>24</v>
      </c>
      <c r="B85" s="270" t="s">
        <v>191</v>
      </c>
      <c r="C85" s="271">
        <v>46000</v>
      </c>
      <c r="D85" s="271">
        <v>37113.99</v>
      </c>
      <c r="E85" s="30">
        <f t="shared" si="1"/>
        <v>80.682586956521746</v>
      </c>
    </row>
    <row r="86" spans="1:5" ht="57">
      <c r="A86" s="269" t="s">
        <v>25</v>
      </c>
      <c r="B86" s="270" t="s">
        <v>119</v>
      </c>
      <c r="C86" s="271">
        <v>46000</v>
      </c>
      <c r="D86" s="271">
        <v>37113.99</v>
      </c>
      <c r="E86" s="30">
        <f t="shared" si="1"/>
        <v>80.682586956521746</v>
      </c>
    </row>
    <row r="87" spans="1:5" ht="68.25">
      <c r="A87" s="269" t="s">
        <v>26</v>
      </c>
      <c r="B87" s="270" t="s">
        <v>120</v>
      </c>
      <c r="C87" s="271">
        <v>46000</v>
      </c>
      <c r="D87" s="271">
        <v>37113.99</v>
      </c>
      <c r="E87" s="30">
        <f t="shared" si="1"/>
        <v>80.682586956521746</v>
      </c>
    </row>
    <row r="88" spans="1:5" ht="45.75">
      <c r="A88" s="269" t="s">
        <v>372</v>
      </c>
      <c r="B88" s="270" t="s">
        <v>373</v>
      </c>
      <c r="C88" s="271" t="s">
        <v>10</v>
      </c>
      <c r="D88" s="271">
        <v>2328272.31</v>
      </c>
      <c r="E88" s="30"/>
    </row>
    <row r="89" spans="1:5" ht="158.25">
      <c r="A89" s="272" t="s">
        <v>429</v>
      </c>
      <c r="B89" s="270" t="s">
        <v>415</v>
      </c>
      <c r="C89" s="271" t="s">
        <v>10</v>
      </c>
      <c r="D89" s="271">
        <v>1405977.4</v>
      </c>
      <c r="E89" s="30"/>
    </row>
    <row r="90" spans="1:5" ht="169.5">
      <c r="A90" s="272" t="s">
        <v>430</v>
      </c>
      <c r="B90" s="270" t="s">
        <v>416</v>
      </c>
      <c r="C90" s="271" t="s">
        <v>10</v>
      </c>
      <c r="D90" s="271">
        <v>1405977.4</v>
      </c>
      <c r="E90" s="30"/>
    </row>
    <row r="91" spans="1:5" ht="169.5">
      <c r="A91" s="272" t="s">
        <v>431</v>
      </c>
      <c r="B91" s="270" t="s">
        <v>417</v>
      </c>
      <c r="C91" s="271" t="s">
        <v>10</v>
      </c>
      <c r="D91" s="271">
        <v>1405977.4</v>
      </c>
      <c r="E91" s="30"/>
    </row>
    <row r="92" spans="1:5" ht="68.25">
      <c r="A92" s="269" t="s">
        <v>374</v>
      </c>
      <c r="B92" s="270" t="s">
        <v>375</v>
      </c>
      <c r="C92" s="271" t="s">
        <v>10</v>
      </c>
      <c r="D92" s="271">
        <v>922294.91</v>
      </c>
      <c r="E92" s="30"/>
    </row>
    <row r="93" spans="1:5" ht="57">
      <c r="A93" s="269" t="s">
        <v>376</v>
      </c>
      <c r="B93" s="270" t="s">
        <v>377</v>
      </c>
      <c r="C93" s="271" t="s">
        <v>10</v>
      </c>
      <c r="D93" s="271">
        <v>686294.91</v>
      </c>
      <c r="E93" s="30"/>
    </row>
    <row r="94" spans="1:5" ht="124.5">
      <c r="A94" s="269" t="s">
        <v>378</v>
      </c>
      <c r="B94" s="270" t="s">
        <v>379</v>
      </c>
      <c r="C94" s="271" t="s">
        <v>10</v>
      </c>
      <c r="D94" s="271">
        <v>686294.91</v>
      </c>
      <c r="E94" s="30"/>
    </row>
    <row r="95" spans="1:5" ht="102">
      <c r="A95" s="269" t="s">
        <v>433</v>
      </c>
      <c r="B95" s="270" t="s">
        <v>434</v>
      </c>
      <c r="C95" s="271" t="s">
        <v>10</v>
      </c>
      <c r="D95" s="271">
        <v>236000</v>
      </c>
      <c r="E95" s="30"/>
    </row>
    <row r="96" spans="1:5" ht="124.5">
      <c r="A96" s="269" t="s">
        <v>435</v>
      </c>
      <c r="B96" s="270" t="s">
        <v>436</v>
      </c>
      <c r="C96" s="271" t="s">
        <v>10</v>
      </c>
      <c r="D96" s="271">
        <v>236000</v>
      </c>
      <c r="E96" s="30"/>
    </row>
    <row r="97" spans="1:5" ht="23.25">
      <c r="A97" s="269" t="s">
        <v>27</v>
      </c>
      <c r="B97" s="270" t="s">
        <v>121</v>
      </c>
      <c r="C97" s="271">
        <v>123000</v>
      </c>
      <c r="D97" s="271">
        <v>224885.95</v>
      </c>
      <c r="E97" s="30">
        <f t="shared" si="1"/>
        <v>182.83410569105692</v>
      </c>
    </row>
    <row r="98" spans="1:5" ht="68.25">
      <c r="A98" s="269" t="s">
        <v>271</v>
      </c>
      <c r="B98" s="270" t="s">
        <v>241</v>
      </c>
      <c r="C98" s="271">
        <v>72000</v>
      </c>
      <c r="D98" s="271">
        <v>215323.31</v>
      </c>
      <c r="E98" s="30">
        <f t="shared" si="1"/>
        <v>299.06015277777777</v>
      </c>
    </row>
    <row r="99" spans="1:5" ht="113.25">
      <c r="A99" s="269" t="s">
        <v>272</v>
      </c>
      <c r="B99" s="270" t="s">
        <v>380</v>
      </c>
      <c r="C99" s="271" t="s">
        <v>10</v>
      </c>
      <c r="D99" s="271">
        <v>12823.98</v>
      </c>
      <c r="E99" s="30"/>
    </row>
    <row r="100" spans="1:5" ht="158.25">
      <c r="A100" s="272" t="s">
        <v>289</v>
      </c>
      <c r="B100" s="270" t="s">
        <v>381</v>
      </c>
      <c r="C100" s="271" t="s">
        <v>10</v>
      </c>
      <c r="D100" s="271">
        <v>12823.98</v>
      </c>
      <c r="E100" s="30"/>
    </row>
    <row r="101" spans="1:5" ht="158.25">
      <c r="A101" s="272" t="s">
        <v>289</v>
      </c>
      <c r="B101" s="270" t="s">
        <v>264</v>
      </c>
      <c r="C101" s="271" t="s">
        <v>10</v>
      </c>
      <c r="D101" s="271">
        <v>2625</v>
      </c>
      <c r="E101" s="30"/>
    </row>
    <row r="102" spans="1:5" ht="158.25">
      <c r="A102" s="272" t="s">
        <v>289</v>
      </c>
      <c r="B102" s="270" t="s">
        <v>382</v>
      </c>
      <c r="C102" s="271" t="s">
        <v>10</v>
      </c>
      <c r="D102" s="271">
        <v>10198.98</v>
      </c>
      <c r="E102" s="30"/>
    </row>
    <row r="103" spans="1:5" ht="158.25">
      <c r="A103" s="269" t="s">
        <v>273</v>
      </c>
      <c r="B103" s="270" t="s">
        <v>383</v>
      </c>
      <c r="C103" s="271">
        <v>17000</v>
      </c>
      <c r="D103" s="271">
        <v>58322.99</v>
      </c>
      <c r="E103" s="30">
        <f t="shared" si="1"/>
        <v>343.07641176470588</v>
      </c>
    </row>
    <row r="104" spans="1:5" ht="158.25">
      <c r="A104" s="272" t="s">
        <v>273</v>
      </c>
      <c r="B104" s="270" t="s">
        <v>384</v>
      </c>
      <c r="C104" s="271">
        <v>17000</v>
      </c>
      <c r="D104" s="271">
        <v>58322.99</v>
      </c>
      <c r="E104" s="30">
        <f t="shared" si="1"/>
        <v>343.07641176470588</v>
      </c>
    </row>
    <row r="105" spans="1:5" ht="158.25">
      <c r="A105" s="272" t="s">
        <v>273</v>
      </c>
      <c r="B105" s="270" t="s">
        <v>385</v>
      </c>
      <c r="C105" s="271" t="s">
        <v>10</v>
      </c>
      <c r="D105" s="271">
        <v>1700</v>
      </c>
      <c r="E105" s="30"/>
    </row>
    <row r="106" spans="1:5" ht="158.25">
      <c r="A106" s="272" t="s">
        <v>273</v>
      </c>
      <c r="B106" s="270" t="s">
        <v>248</v>
      </c>
      <c r="C106" s="271">
        <v>17000</v>
      </c>
      <c r="D106" s="271">
        <v>56622.99</v>
      </c>
      <c r="E106" s="30">
        <f t="shared" si="1"/>
        <v>333.07641176470588</v>
      </c>
    </row>
    <row r="107" spans="1:5" ht="113.25">
      <c r="A107" s="269" t="s">
        <v>274</v>
      </c>
      <c r="B107" s="270" t="s">
        <v>275</v>
      </c>
      <c r="C107" s="271" t="s">
        <v>10</v>
      </c>
      <c r="D107" s="271">
        <v>11858.03</v>
      </c>
      <c r="E107" s="30"/>
    </row>
    <row r="108" spans="1:5" ht="169.5">
      <c r="A108" s="272" t="s">
        <v>290</v>
      </c>
      <c r="B108" s="270" t="s">
        <v>249</v>
      </c>
      <c r="C108" s="271" t="s">
        <v>10</v>
      </c>
      <c r="D108" s="271">
        <v>11858.03</v>
      </c>
      <c r="E108" s="30"/>
    </row>
    <row r="109" spans="1:5" ht="124.5">
      <c r="A109" s="269" t="s">
        <v>463</v>
      </c>
      <c r="B109" s="270" t="s">
        <v>464</v>
      </c>
      <c r="C109" s="271" t="s">
        <v>10</v>
      </c>
      <c r="D109" s="271">
        <v>1000</v>
      </c>
      <c r="E109" s="30"/>
    </row>
    <row r="110" spans="1:5" ht="158.25">
      <c r="A110" s="272" t="s">
        <v>471</v>
      </c>
      <c r="B110" s="270" t="s">
        <v>465</v>
      </c>
      <c r="C110" s="271" t="s">
        <v>10</v>
      </c>
      <c r="D110" s="271">
        <v>1000</v>
      </c>
      <c r="E110" s="30"/>
    </row>
    <row r="111" spans="1:5" ht="158.25">
      <c r="A111" s="269" t="s">
        <v>276</v>
      </c>
      <c r="B111" s="270" t="s">
        <v>277</v>
      </c>
      <c r="C111" s="271">
        <v>29000</v>
      </c>
      <c r="D111" s="271">
        <v>40015.5</v>
      </c>
      <c r="E111" s="30">
        <f t="shared" si="1"/>
        <v>137.98448275862069</v>
      </c>
    </row>
    <row r="112" spans="1:5" ht="169.5">
      <c r="A112" s="272" t="s">
        <v>263</v>
      </c>
      <c r="B112" s="270" t="s">
        <v>262</v>
      </c>
      <c r="C112" s="271">
        <v>29000</v>
      </c>
      <c r="D112" s="271">
        <v>40015.5</v>
      </c>
      <c r="E112" s="30">
        <f t="shared" si="1"/>
        <v>137.98448275862069</v>
      </c>
    </row>
    <row r="113" spans="1:5" ht="135.75">
      <c r="A113" s="269" t="s">
        <v>339</v>
      </c>
      <c r="B113" s="270" t="s">
        <v>340</v>
      </c>
      <c r="C113" s="271" t="s">
        <v>10</v>
      </c>
      <c r="D113" s="271">
        <v>-1200</v>
      </c>
      <c r="E113" s="30"/>
    </row>
    <row r="114" spans="1:5" ht="158.25">
      <c r="A114" s="272" t="s">
        <v>342</v>
      </c>
      <c r="B114" s="270" t="s">
        <v>341</v>
      </c>
      <c r="C114" s="271" t="s">
        <v>10</v>
      </c>
      <c r="D114" s="271">
        <v>-1200</v>
      </c>
      <c r="E114" s="30"/>
    </row>
    <row r="115" spans="1:5" ht="102">
      <c r="A115" s="269" t="s">
        <v>278</v>
      </c>
      <c r="B115" s="270" t="s">
        <v>451</v>
      </c>
      <c r="C115" s="271">
        <v>7000</v>
      </c>
      <c r="D115" s="271">
        <v>61900</v>
      </c>
      <c r="E115" s="30">
        <f t="shared" si="1"/>
        <v>884.28571428571433</v>
      </c>
    </row>
    <row r="116" spans="1:5" ht="158.25">
      <c r="A116" s="272" t="s">
        <v>291</v>
      </c>
      <c r="B116" s="270" t="s">
        <v>452</v>
      </c>
      <c r="C116" s="271">
        <v>7000</v>
      </c>
      <c r="D116" s="271">
        <v>61900</v>
      </c>
      <c r="E116" s="30">
        <f t="shared" si="1"/>
        <v>884.28571428571433</v>
      </c>
    </row>
    <row r="117" spans="1:5" ht="158.25">
      <c r="A117" s="272" t="s">
        <v>291</v>
      </c>
      <c r="B117" s="270" t="s">
        <v>453</v>
      </c>
      <c r="C117" s="271" t="s">
        <v>10</v>
      </c>
      <c r="D117" s="271">
        <v>1000</v>
      </c>
      <c r="E117" s="30"/>
    </row>
    <row r="118" spans="1:5" ht="158.25">
      <c r="A118" s="272" t="s">
        <v>291</v>
      </c>
      <c r="B118" s="270" t="s">
        <v>250</v>
      </c>
      <c r="C118" s="271">
        <v>7000</v>
      </c>
      <c r="D118" s="271">
        <v>60900</v>
      </c>
      <c r="E118" s="30">
        <f t="shared" si="1"/>
        <v>869.99999999999989</v>
      </c>
    </row>
    <row r="119" spans="1:5" ht="135.75">
      <c r="A119" s="269" t="s">
        <v>280</v>
      </c>
      <c r="B119" s="270" t="s">
        <v>351</v>
      </c>
      <c r="C119" s="271">
        <v>19000</v>
      </c>
      <c r="D119" s="271">
        <v>30602.81</v>
      </c>
      <c r="E119" s="30">
        <f t="shared" si="1"/>
        <v>161.06742105263157</v>
      </c>
    </row>
    <row r="120" spans="1:5" ht="158.25">
      <c r="A120" s="272" t="s">
        <v>292</v>
      </c>
      <c r="B120" s="270" t="s">
        <v>258</v>
      </c>
      <c r="C120" s="271">
        <v>19000</v>
      </c>
      <c r="D120" s="271">
        <v>30602.81</v>
      </c>
      <c r="E120" s="30">
        <f t="shared" si="1"/>
        <v>161.06742105263157</v>
      </c>
    </row>
    <row r="121" spans="1:5" ht="169.5">
      <c r="A121" s="272" t="s">
        <v>460</v>
      </c>
      <c r="B121" s="270" t="s">
        <v>454</v>
      </c>
      <c r="C121" s="271" t="s">
        <v>10</v>
      </c>
      <c r="D121" s="271">
        <v>2712</v>
      </c>
      <c r="E121" s="30"/>
    </row>
    <row r="122" spans="1:5" ht="124.5">
      <c r="A122" s="269" t="s">
        <v>455</v>
      </c>
      <c r="B122" s="270" t="s">
        <v>456</v>
      </c>
      <c r="C122" s="271" t="s">
        <v>10</v>
      </c>
      <c r="D122" s="271">
        <v>2712</v>
      </c>
      <c r="E122" s="30"/>
    </row>
    <row r="123" spans="1:5" ht="158.25">
      <c r="A123" s="269" t="s">
        <v>457</v>
      </c>
      <c r="B123" s="270" t="s">
        <v>458</v>
      </c>
      <c r="C123" s="271" t="s">
        <v>10</v>
      </c>
      <c r="D123" s="271">
        <v>2712</v>
      </c>
      <c r="E123" s="30"/>
    </row>
    <row r="124" spans="1:5" ht="45.75">
      <c r="A124" s="269" t="s">
        <v>303</v>
      </c>
      <c r="B124" s="270" t="s">
        <v>386</v>
      </c>
      <c r="C124" s="271" t="s">
        <v>10</v>
      </c>
      <c r="D124" s="271">
        <v>6850.64</v>
      </c>
      <c r="E124" s="30"/>
    </row>
    <row r="125" spans="1:5" ht="180.75">
      <c r="A125" s="272" t="s">
        <v>411</v>
      </c>
      <c r="B125" s="270" t="s">
        <v>387</v>
      </c>
      <c r="C125" s="271" t="s">
        <v>10</v>
      </c>
      <c r="D125" s="271">
        <v>9813.43</v>
      </c>
      <c r="E125" s="30"/>
    </row>
    <row r="126" spans="1:5" ht="90.75">
      <c r="A126" s="269" t="s">
        <v>388</v>
      </c>
      <c r="B126" s="270" t="s">
        <v>389</v>
      </c>
      <c r="C126" s="271" t="s">
        <v>10</v>
      </c>
      <c r="D126" s="271">
        <v>9813.43</v>
      </c>
      <c r="E126" s="30"/>
    </row>
    <row r="127" spans="1:5" ht="158.25">
      <c r="A127" s="269" t="s">
        <v>304</v>
      </c>
      <c r="B127" s="270" t="s">
        <v>418</v>
      </c>
      <c r="C127" s="271" t="s">
        <v>10</v>
      </c>
      <c r="D127" s="271">
        <v>-2962.79</v>
      </c>
      <c r="E127" s="30"/>
    </row>
    <row r="128" spans="1:5" ht="158.25">
      <c r="A128" s="269" t="s">
        <v>306</v>
      </c>
      <c r="B128" s="270" t="s">
        <v>419</v>
      </c>
      <c r="C128" s="271" t="s">
        <v>10</v>
      </c>
      <c r="D128" s="271">
        <v>-2962.79</v>
      </c>
      <c r="E128" s="30"/>
    </row>
    <row r="129" spans="1:5" ht="158.25">
      <c r="A129" s="269" t="s">
        <v>306</v>
      </c>
      <c r="B129" s="270" t="s">
        <v>420</v>
      </c>
      <c r="C129" s="271" t="s">
        <v>10</v>
      </c>
      <c r="D129" s="271">
        <v>5500</v>
      </c>
      <c r="E129" s="30"/>
    </row>
    <row r="130" spans="1:5" ht="158.25">
      <c r="A130" s="269" t="s">
        <v>306</v>
      </c>
      <c r="B130" s="270" t="s">
        <v>307</v>
      </c>
      <c r="C130" s="271" t="s">
        <v>10</v>
      </c>
      <c r="D130" s="271">
        <v>-9462.7900000000009</v>
      </c>
      <c r="E130" s="30"/>
    </row>
    <row r="131" spans="1:5" ht="158.25">
      <c r="A131" s="269" t="s">
        <v>306</v>
      </c>
      <c r="B131" s="270" t="s">
        <v>466</v>
      </c>
      <c r="C131" s="271" t="s">
        <v>10</v>
      </c>
      <c r="D131" s="271">
        <v>1000</v>
      </c>
      <c r="E131" s="30"/>
    </row>
    <row r="132" spans="1:5" ht="34.5">
      <c r="A132" s="269" t="s">
        <v>315</v>
      </c>
      <c r="B132" s="270" t="s">
        <v>316</v>
      </c>
      <c r="C132" s="271">
        <v>51000</v>
      </c>
      <c r="D132" s="271" t="s">
        <v>10</v>
      </c>
      <c r="E132" s="30"/>
    </row>
    <row r="133" spans="1:5" ht="169.5">
      <c r="A133" s="272" t="s">
        <v>318</v>
      </c>
      <c r="B133" s="270" t="s">
        <v>317</v>
      </c>
      <c r="C133" s="271">
        <v>51000</v>
      </c>
      <c r="D133" s="271" t="s">
        <v>10</v>
      </c>
      <c r="E133" s="30"/>
    </row>
    <row r="134" spans="1:5" ht="23.25">
      <c r="A134" s="269" t="s">
        <v>46</v>
      </c>
      <c r="B134" s="270" t="s">
        <v>421</v>
      </c>
      <c r="C134" s="271" t="s">
        <v>10</v>
      </c>
      <c r="D134" s="271">
        <v>10303.42</v>
      </c>
      <c r="E134" s="30"/>
    </row>
    <row r="135" spans="1:5" ht="23.25">
      <c r="A135" s="269" t="s">
        <v>47</v>
      </c>
      <c r="B135" s="270" t="s">
        <v>422</v>
      </c>
      <c r="C135" s="271" t="s">
        <v>10</v>
      </c>
      <c r="D135" s="271">
        <v>1000</v>
      </c>
      <c r="E135" s="30"/>
    </row>
    <row r="136" spans="1:5" ht="45.75">
      <c r="A136" s="269" t="s">
        <v>48</v>
      </c>
      <c r="B136" s="270" t="s">
        <v>423</v>
      </c>
      <c r="C136" s="271" t="s">
        <v>10</v>
      </c>
      <c r="D136" s="271">
        <v>1000</v>
      </c>
      <c r="E136" s="30"/>
    </row>
    <row r="137" spans="1:5" ht="45.75">
      <c r="A137" s="269" t="s">
        <v>48</v>
      </c>
      <c r="B137" s="270" t="s">
        <v>355</v>
      </c>
      <c r="C137" s="271" t="s">
        <v>10</v>
      </c>
      <c r="D137" s="271">
        <v>1000</v>
      </c>
      <c r="E137" s="30"/>
    </row>
    <row r="138" spans="1:5" ht="23.25">
      <c r="A138" s="269" t="s">
        <v>467</v>
      </c>
      <c r="B138" s="270" t="s">
        <v>468</v>
      </c>
      <c r="C138" s="271" t="s">
        <v>10</v>
      </c>
      <c r="D138" s="271">
        <v>9303.42</v>
      </c>
      <c r="E138" s="30"/>
    </row>
    <row r="139" spans="1:5" ht="34.5">
      <c r="A139" s="269" t="s">
        <v>469</v>
      </c>
      <c r="B139" s="270" t="s">
        <v>470</v>
      </c>
      <c r="C139" s="271" t="s">
        <v>10</v>
      </c>
      <c r="D139" s="271">
        <v>9303.42</v>
      </c>
      <c r="E139" s="30"/>
    </row>
    <row r="140" spans="1:5" ht="23.25">
      <c r="A140" s="269" t="s">
        <v>28</v>
      </c>
      <c r="B140" s="270" t="s">
        <v>308</v>
      </c>
      <c r="C140" s="271">
        <v>1068412910.96</v>
      </c>
      <c r="D140" s="271">
        <v>772481012.90999997</v>
      </c>
      <c r="E140" s="30">
        <f t="shared" si="1"/>
        <v>72.301729507920626</v>
      </c>
    </row>
    <row r="141" spans="1:5" ht="68.25">
      <c r="A141" s="269" t="s">
        <v>29</v>
      </c>
      <c r="B141" s="270" t="s">
        <v>122</v>
      </c>
      <c r="C141" s="271">
        <v>1069325860.77</v>
      </c>
      <c r="D141" s="271">
        <v>773393962.72000003</v>
      </c>
      <c r="E141" s="30">
        <f t="shared" si="1"/>
        <v>72.325377239365991</v>
      </c>
    </row>
    <row r="142" spans="1:5" ht="34.5">
      <c r="A142" s="269" t="s">
        <v>123</v>
      </c>
      <c r="B142" s="270" t="s">
        <v>207</v>
      </c>
      <c r="C142" s="271">
        <v>446765300</v>
      </c>
      <c r="D142" s="271">
        <v>319912800</v>
      </c>
      <c r="E142" s="30">
        <f t="shared" si="1"/>
        <v>71.606456454876863</v>
      </c>
    </row>
    <row r="143" spans="1:5" ht="45.75">
      <c r="A143" s="269" t="s">
        <v>30</v>
      </c>
      <c r="B143" s="270" t="s">
        <v>208</v>
      </c>
      <c r="C143" s="271">
        <v>139239300</v>
      </c>
      <c r="D143" s="271">
        <v>123239300</v>
      </c>
      <c r="E143" s="30">
        <f t="shared" ref="E143:E189" si="2">D143/C143*100</f>
        <v>88.508991355170565</v>
      </c>
    </row>
    <row r="144" spans="1:5" ht="79.5">
      <c r="A144" s="269" t="s">
        <v>281</v>
      </c>
      <c r="B144" s="270" t="s">
        <v>209</v>
      </c>
      <c r="C144" s="271">
        <v>139239300</v>
      </c>
      <c r="D144" s="271">
        <v>123239300</v>
      </c>
      <c r="E144" s="30">
        <f t="shared" si="2"/>
        <v>88.508991355170565</v>
      </c>
    </row>
    <row r="145" spans="1:5" ht="57">
      <c r="A145" s="269" t="s">
        <v>31</v>
      </c>
      <c r="B145" s="270" t="s">
        <v>210</v>
      </c>
      <c r="C145" s="271">
        <v>219011200</v>
      </c>
      <c r="D145" s="271">
        <v>170281200</v>
      </c>
      <c r="E145" s="30">
        <f t="shared" si="2"/>
        <v>77.749996347218769</v>
      </c>
    </row>
    <row r="146" spans="1:5" ht="68.25">
      <c r="A146" s="269" t="s">
        <v>32</v>
      </c>
      <c r="B146" s="270" t="s">
        <v>211</v>
      </c>
      <c r="C146" s="271">
        <v>219011200</v>
      </c>
      <c r="D146" s="271">
        <v>170281200</v>
      </c>
      <c r="E146" s="30">
        <f t="shared" si="2"/>
        <v>77.749996347218769</v>
      </c>
    </row>
    <row r="147" spans="1:5">
      <c r="A147" s="269" t="s">
        <v>242</v>
      </c>
      <c r="B147" s="270" t="s">
        <v>243</v>
      </c>
      <c r="C147" s="271">
        <v>88514800</v>
      </c>
      <c r="D147" s="271">
        <v>26392300</v>
      </c>
      <c r="E147" s="30">
        <f t="shared" si="2"/>
        <v>29.816821593676991</v>
      </c>
    </row>
    <row r="148" spans="1:5" ht="34.5">
      <c r="A148" s="269" t="s">
        <v>244</v>
      </c>
      <c r="B148" s="270" t="s">
        <v>245</v>
      </c>
      <c r="C148" s="271">
        <v>88514800</v>
      </c>
      <c r="D148" s="271">
        <v>26392300</v>
      </c>
      <c r="E148" s="30">
        <f t="shared" si="2"/>
        <v>29.816821593676991</v>
      </c>
    </row>
    <row r="149" spans="1:5" ht="57">
      <c r="A149" s="269" t="s">
        <v>33</v>
      </c>
      <c r="B149" s="270" t="s">
        <v>212</v>
      </c>
      <c r="C149" s="271">
        <v>77931436.810000002</v>
      </c>
      <c r="D149" s="271">
        <v>20850312.649999999</v>
      </c>
      <c r="E149" s="30">
        <f t="shared" si="2"/>
        <v>26.754687842896963</v>
      </c>
    </row>
    <row r="150" spans="1:5" ht="135.75">
      <c r="A150" s="269" t="s">
        <v>282</v>
      </c>
      <c r="B150" s="270" t="s">
        <v>283</v>
      </c>
      <c r="C150" s="271">
        <v>2518668.75</v>
      </c>
      <c r="D150" s="271">
        <v>2518668.75</v>
      </c>
      <c r="E150" s="30">
        <f t="shared" si="2"/>
        <v>100</v>
      </c>
    </row>
    <row r="151" spans="1:5" ht="158.25">
      <c r="A151" s="269" t="s">
        <v>284</v>
      </c>
      <c r="B151" s="270" t="s">
        <v>285</v>
      </c>
      <c r="C151" s="271">
        <v>2518668.75</v>
      </c>
      <c r="D151" s="271">
        <v>2518668.75</v>
      </c>
      <c r="E151" s="30">
        <f t="shared" si="2"/>
        <v>100</v>
      </c>
    </row>
    <row r="152" spans="1:5" ht="113.25">
      <c r="A152" s="269" t="s">
        <v>390</v>
      </c>
      <c r="B152" s="270" t="s">
        <v>391</v>
      </c>
      <c r="C152" s="271">
        <v>9869300</v>
      </c>
      <c r="D152" s="271">
        <v>3347838</v>
      </c>
      <c r="E152" s="30">
        <f t="shared" si="2"/>
        <v>33.921737103948608</v>
      </c>
    </row>
    <row r="153" spans="1:5" ht="124.5">
      <c r="A153" s="269" t="s">
        <v>392</v>
      </c>
      <c r="B153" s="270" t="s">
        <v>393</v>
      </c>
      <c r="C153" s="271">
        <v>9869300</v>
      </c>
      <c r="D153" s="271">
        <v>3347838</v>
      </c>
      <c r="E153" s="30">
        <f t="shared" si="2"/>
        <v>33.921737103948608</v>
      </c>
    </row>
    <row r="154" spans="1:5" ht="90.75">
      <c r="A154" s="269" t="s">
        <v>394</v>
      </c>
      <c r="B154" s="270" t="s">
        <v>395</v>
      </c>
      <c r="C154" s="271">
        <v>923574</v>
      </c>
      <c r="D154" s="271">
        <v>923574</v>
      </c>
      <c r="E154" s="30">
        <f t="shared" si="2"/>
        <v>100</v>
      </c>
    </row>
    <row r="155" spans="1:5" ht="113.25">
      <c r="A155" s="269" t="s">
        <v>396</v>
      </c>
      <c r="B155" s="270" t="s">
        <v>397</v>
      </c>
      <c r="C155" s="271">
        <v>923574</v>
      </c>
      <c r="D155" s="271">
        <v>923574</v>
      </c>
      <c r="E155" s="30">
        <f t="shared" si="2"/>
        <v>100</v>
      </c>
    </row>
    <row r="156" spans="1:5" ht="45.75">
      <c r="A156" s="269" t="s">
        <v>398</v>
      </c>
      <c r="B156" s="270" t="s">
        <v>399</v>
      </c>
      <c r="C156" s="271">
        <v>496533.16</v>
      </c>
      <c r="D156" s="271">
        <v>496533.16</v>
      </c>
      <c r="E156" s="30">
        <f t="shared" si="2"/>
        <v>100</v>
      </c>
    </row>
    <row r="157" spans="1:5" ht="68.25">
      <c r="A157" s="269" t="s">
        <v>400</v>
      </c>
      <c r="B157" s="270" t="s">
        <v>401</v>
      </c>
      <c r="C157" s="271">
        <v>496533.16</v>
      </c>
      <c r="D157" s="271">
        <v>496533.16</v>
      </c>
      <c r="E157" s="30">
        <f t="shared" si="2"/>
        <v>100</v>
      </c>
    </row>
    <row r="158" spans="1:5" ht="34.5">
      <c r="A158" s="269" t="s">
        <v>402</v>
      </c>
      <c r="B158" s="270" t="s">
        <v>403</v>
      </c>
      <c r="C158" s="271">
        <v>298300</v>
      </c>
      <c r="D158" s="271">
        <v>298300</v>
      </c>
      <c r="E158" s="30">
        <f t="shared" si="2"/>
        <v>100</v>
      </c>
    </row>
    <row r="159" spans="1:5" ht="45.75">
      <c r="A159" s="269" t="s">
        <v>404</v>
      </c>
      <c r="B159" s="270" t="s">
        <v>405</v>
      </c>
      <c r="C159" s="271">
        <v>298300</v>
      </c>
      <c r="D159" s="271">
        <v>298300</v>
      </c>
      <c r="E159" s="30">
        <f t="shared" si="2"/>
        <v>100</v>
      </c>
    </row>
    <row r="160" spans="1:5" ht="57">
      <c r="A160" s="269" t="s">
        <v>425</v>
      </c>
      <c r="B160" s="270" t="s">
        <v>426</v>
      </c>
      <c r="C160" s="271">
        <v>10313044.52</v>
      </c>
      <c r="D160" s="271" t="s">
        <v>10</v>
      </c>
      <c r="E160" s="30"/>
    </row>
    <row r="161" spans="1:5" ht="68.25">
      <c r="A161" s="269" t="s">
        <v>427</v>
      </c>
      <c r="B161" s="270" t="s">
        <v>428</v>
      </c>
      <c r="C161" s="271">
        <v>10313044.52</v>
      </c>
      <c r="D161" s="271" t="s">
        <v>10</v>
      </c>
      <c r="E161" s="30"/>
    </row>
    <row r="162" spans="1:5">
      <c r="A162" s="269" t="s">
        <v>34</v>
      </c>
      <c r="B162" s="270" t="s">
        <v>213</v>
      </c>
      <c r="C162" s="271">
        <v>53512016.380000003</v>
      </c>
      <c r="D162" s="271">
        <v>13265398.74</v>
      </c>
      <c r="E162" s="30">
        <f t="shared" si="2"/>
        <v>24.78956996462184</v>
      </c>
    </row>
    <row r="163" spans="1:5" ht="34.5">
      <c r="A163" s="269" t="s">
        <v>35</v>
      </c>
      <c r="B163" s="270" t="s">
        <v>214</v>
      </c>
      <c r="C163" s="271">
        <v>53512016.380000003</v>
      </c>
      <c r="D163" s="271">
        <v>13265398.74</v>
      </c>
      <c r="E163" s="30">
        <f t="shared" si="2"/>
        <v>24.78956996462184</v>
      </c>
    </row>
    <row r="164" spans="1:5" ht="34.5">
      <c r="A164" s="269" t="s">
        <v>124</v>
      </c>
      <c r="B164" s="270" t="s">
        <v>215</v>
      </c>
      <c r="C164" s="271">
        <v>352759390.99000001</v>
      </c>
      <c r="D164" s="271">
        <v>278192360.88999999</v>
      </c>
      <c r="E164" s="30">
        <f t="shared" si="2"/>
        <v>78.861787381270915</v>
      </c>
    </row>
    <row r="165" spans="1:5" ht="68.25">
      <c r="A165" s="269" t="s">
        <v>37</v>
      </c>
      <c r="B165" s="270" t="s">
        <v>216</v>
      </c>
      <c r="C165" s="271">
        <v>349669295.69</v>
      </c>
      <c r="D165" s="271">
        <v>277062387.58999997</v>
      </c>
      <c r="E165" s="30">
        <f t="shared" si="2"/>
        <v>79.235549419137499</v>
      </c>
    </row>
    <row r="166" spans="1:5" ht="68.25">
      <c r="A166" s="269" t="s">
        <v>38</v>
      </c>
      <c r="B166" s="270" t="s">
        <v>217</v>
      </c>
      <c r="C166" s="271">
        <v>349669295.69</v>
      </c>
      <c r="D166" s="271">
        <v>277062387.58999997</v>
      </c>
      <c r="E166" s="30">
        <f t="shared" si="2"/>
        <v>79.235549419137499</v>
      </c>
    </row>
    <row r="167" spans="1:5" ht="147">
      <c r="A167" s="269" t="s">
        <v>125</v>
      </c>
      <c r="B167" s="270" t="s">
        <v>218</v>
      </c>
      <c r="C167" s="271">
        <v>2215410</v>
      </c>
      <c r="D167" s="271">
        <v>415248</v>
      </c>
      <c r="E167" s="30">
        <f t="shared" si="2"/>
        <v>18.743618562703972</v>
      </c>
    </row>
    <row r="168" spans="1:5" ht="158.25">
      <c r="A168" s="269" t="s">
        <v>126</v>
      </c>
      <c r="B168" s="270" t="s">
        <v>219</v>
      </c>
      <c r="C168" s="271">
        <v>2215410</v>
      </c>
      <c r="D168" s="271">
        <v>415248</v>
      </c>
      <c r="E168" s="30">
        <f t="shared" si="2"/>
        <v>18.743618562703972</v>
      </c>
    </row>
    <row r="169" spans="1:5" ht="68.25">
      <c r="A169" s="269" t="s">
        <v>36</v>
      </c>
      <c r="B169" s="270" t="s">
        <v>220</v>
      </c>
      <c r="C169" s="271">
        <v>821685.3</v>
      </c>
      <c r="D169" s="271">
        <v>661725.30000000005</v>
      </c>
      <c r="E169" s="30">
        <f t="shared" si="2"/>
        <v>80.532692990856731</v>
      </c>
    </row>
    <row r="170" spans="1:5" ht="102">
      <c r="A170" s="269" t="s">
        <v>356</v>
      </c>
      <c r="B170" s="270" t="s">
        <v>221</v>
      </c>
      <c r="C170" s="271">
        <v>821685.3</v>
      </c>
      <c r="D170" s="271">
        <v>661725.30000000005</v>
      </c>
      <c r="E170" s="30">
        <f t="shared" si="2"/>
        <v>80.532692990856731</v>
      </c>
    </row>
    <row r="171" spans="1:5" ht="102">
      <c r="A171" s="269" t="s">
        <v>192</v>
      </c>
      <c r="B171" s="270" t="s">
        <v>222</v>
      </c>
      <c r="C171" s="271">
        <v>53000</v>
      </c>
      <c r="D171" s="271">
        <v>53000</v>
      </c>
      <c r="E171" s="30">
        <f t="shared" si="2"/>
        <v>100</v>
      </c>
    </row>
    <row r="172" spans="1:5" ht="113.25">
      <c r="A172" s="269" t="s">
        <v>193</v>
      </c>
      <c r="B172" s="270" t="s">
        <v>223</v>
      </c>
      <c r="C172" s="271">
        <v>53000</v>
      </c>
      <c r="D172" s="271">
        <v>53000</v>
      </c>
      <c r="E172" s="30">
        <f t="shared" si="2"/>
        <v>100</v>
      </c>
    </row>
    <row r="173" spans="1:5" ht="23.25">
      <c r="A173" s="269" t="s">
        <v>39</v>
      </c>
      <c r="B173" s="270" t="s">
        <v>224</v>
      </c>
      <c r="C173" s="271">
        <v>191869732.97</v>
      </c>
      <c r="D173" s="271">
        <v>154438489.18000001</v>
      </c>
      <c r="E173" s="30">
        <f t="shared" si="2"/>
        <v>80.491324394633622</v>
      </c>
    </row>
    <row r="174" spans="1:5" ht="147">
      <c r="A174" s="269" t="s">
        <v>169</v>
      </c>
      <c r="B174" s="270" t="s">
        <v>225</v>
      </c>
      <c r="C174" s="271">
        <v>128843717.93000001</v>
      </c>
      <c r="D174" s="271">
        <v>106293899.18000001</v>
      </c>
      <c r="E174" s="30">
        <f t="shared" si="2"/>
        <v>82.498317254201581</v>
      </c>
    </row>
    <row r="175" spans="1:5" ht="147">
      <c r="A175" s="269" t="s">
        <v>170</v>
      </c>
      <c r="B175" s="270" t="s">
        <v>226</v>
      </c>
      <c r="C175" s="271">
        <v>128843717.93000001</v>
      </c>
      <c r="D175" s="271">
        <v>106293899.18000001</v>
      </c>
      <c r="E175" s="30">
        <f t="shared" si="2"/>
        <v>82.498317254201581</v>
      </c>
    </row>
    <row r="176" spans="1:5" ht="147">
      <c r="A176" s="269" t="s">
        <v>286</v>
      </c>
      <c r="B176" s="270" t="s">
        <v>259</v>
      </c>
      <c r="C176" s="271">
        <v>16288000</v>
      </c>
      <c r="D176" s="271">
        <v>10422674</v>
      </c>
      <c r="E176" s="30">
        <f t="shared" si="2"/>
        <v>63.98989440078585</v>
      </c>
    </row>
    <row r="177" spans="1:5" ht="169.5">
      <c r="A177" s="269" t="s">
        <v>287</v>
      </c>
      <c r="B177" s="270" t="s">
        <v>260</v>
      </c>
      <c r="C177" s="271">
        <v>16288000</v>
      </c>
      <c r="D177" s="271">
        <v>10422674</v>
      </c>
      <c r="E177" s="30">
        <f t="shared" si="2"/>
        <v>63.98989440078585</v>
      </c>
    </row>
    <row r="178" spans="1:5" ht="45.75">
      <c r="A178" s="269" t="s">
        <v>327</v>
      </c>
      <c r="B178" s="270" t="s">
        <v>328</v>
      </c>
      <c r="C178" s="271">
        <v>46738015.039999999</v>
      </c>
      <c r="D178" s="271">
        <v>37721916</v>
      </c>
      <c r="E178" s="30">
        <f t="shared" si="2"/>
        <v>80.709281230099933</v>
      </c>
    </row>
    <row r="179" spans="1:5" ht="57">
      <c r="A179" s="269" t="s">
        <v>329</v>
      </c>
      <c r="B179" s="270" t="s">
        <v>330</v>
      </c>
      <c r="C179" s="271">
        <v>46738015.039999999</v>
      </c>
      <c r="D179" s="271">
        <v>37721916</v>
      </c>
      <c r="E179" s="30">
        <f t="shared" si="2"/>
        <v>80.709281230099933</v>
      </c>
    </row>
    <row r="180" spans="1:5" ht="135.75">
      <c r="A180" s="269" t="s">
        <v>309</v>
      </c>
      <c r="B180" s="270" t="s">
        <v>406</v>
      </c>
      <c r="C180" s="271">
        <v>1061662.43</v>
      </c>
      <c r="D180" s="271">
        <v>1061662.43</v>
      </c>
      <c r="E180" s="30">
        <f t="shared" si="2"/>
        <v>100</v>
      </c>
    </row>
    <row r="181" spans="1:5" ht="158.25">
      <c r="A181" s="272" t="s">
        <v>313</v>
      </c>
      <c r="B181" s="270" t="s">
        <v>407</v>
      </c>
      <c r="C181" s="271">
        <v>1061662.43</v>
      </c>
      <c r="D181" s="271">
        <v>1061662.43</v>
      </c>
      <c r="E181" s="30">
        <f t="shared" si="2"/>
        <v>100</v>
      </c>
    </row>
    <row r="182" spans="1:5" ht="147">
      <c r="A182" s="272" t="s">
        <v>314</v>
      </c>
      <c r="B182" s="270" t="s">
        <v>408</v>
      </c>
      <c r="C182" s="271">
        <v>1061662.43</v>
      </c>
      <c r="D182" s="271">
        <v>1061662.43</v>
      </c>
      <c r="E182" s="30">
        <f t="shared" si="2"/>
        <v>100</v>
      </c>
    </row>
    <row r="183" spans="1:5" ht="57">
      <c r="A183" s="269" t="s">
        <v>310</v>
      </c>
      <c r="B183" s="270" t="s">
        <v>409</v>
      </c>
      <c r="C183" s="271">
        <v>1061662.43</v>
      </c>
      <c r="D183" s="271">
        <v>1061662.43</v>
      </c>
      <c r="E183" s="30">
        <f t="shared" si="2"/>
        <v>100</v>
      </c>
    </row>
    <row r="184" spans="1:5" ht="57">
      <c r="A184" s="269" t="s">
        <v>310</v>
      </c>
      <c r="B184" s="270" t="s">
        <v>410</v>
      </c>
      <c r="C184" s="271">
        <v>128564</v>
      </c>
      <c r="D184" s="271">
        <v>128564</v>
      </c>
      <c r="E184" s="30">
        <f t="shared" si="2"/>
        <v>100</v>
      </c>
    </row>
    <row r="185" spans="1:5" ht="57">
      <c r="A185" s="269" t="s">
        <v>310</v>
      </c>
      <c r="B185" s="270" t="s">
        <v>360</v>
      </c>
      <c r="C185" s="271">
        <v>933098.43</v>
      </c>
      <c r="D185" s="271">
        <v>933098.43</v>
      </c>
      <c r="E185" s="30">
        <f t="shared" si="2"/>
        <v>100</v>
      </c>
    </row>
    <row r="186" spans="1:5" ht="90.75">
      <c r="A186" s="269" t="s">
        <v>40</v>
      </c>
      <c r="B186" s="270" t="s">
        <v>127</v>
      </c>
      <c r="C186" s="271">
        <v>-1974612.24</v>
      </c>
      <c r="D186" s="271">
        <v>-1974612.24</v>
      </c>
      <c r="E186" s="30">
        <f t="shared" si="2"/>
        <v>100</v>
      </c>
    </row>
    <row r="187" spans="1:5" ht="90.75">
      <c r="A187" s="269" t="s">
        <v>41</v>
      </c>
      <c r="B187" s="270" t="s">
        <v>227</v>
      </c>
      <c r="C187" s="271">
        <v>-1974612.24</v>
      </c>
      <c r="D187" s="271">
        <v>-1974612.24</v>
      </c>
      <c r="E187" s="30">
        <f t="shared" si="2"/>
        <v>100</v>
      </c>
    </row>
    <row r="188" spans="1:5" ht="102">
      <c r="A188" s="269" t="s">
        <v>228</v>
      </c>
      <c r="B188" s="270" t="s">
        <v>229</v>
      </c>
      <c r="C188" s="271">
        <v>-5423.92</v>
      </c>
      <c r="D188" s="271">
        <v>-5423.92</v>
      </c>
      <c r="E188" s="30">
        <f t="shared" si="2"/>
        <v>100</v>
      </c>
    </row>
    <row r="189" spans="1:5" ht="90.75">
      <c r="A189" s="269" t="s">
        <v>174</v>
      </c>
      <c r="B189" s="270" t="s">
        <v>230</v>
      </c>
      <c r="C189" s="271">
        <v>-1969188.32</v>
      </c>
      <c r="D189" s="271">
        <v>-1969188.32</v>
      </c>
      <c r="E189" s="30">
        <f t="shared" si="2"/>
        <v>100</v>
      </c>
    </row>
    <row r="191" spans="1:5" ht="18">
      <c r="A191" s="4" t="s">
        <v>79</v>
      </c>
      <c r="C191" s="6"/>
      <c r="D191" s="3" t="s">
        <v>80</v>
      </c>
    </row>
    <row r="193" spans="1:10" ht="31.5">
      <c r="A193" s="285" t="s">
        <v>49</v>
      </c>
      <c r="B193" s="285" t="s">
        <v>128</v>
      </c>
      <c r="C193" s="285" t="s">
        <v>129</v>
      </c>
      <c r="D193" s="285" t="s">
        <v>361</v>
      </c>
      <c r="E193" s="285" t="s">
        <v>50</v>
      </c>
      <c r="F193" s="29" t="s">
        <v>44</v>
      </c>
      <c r="J193" t="s">
        <v>173</v>
      </c>
    </row>
    <row r="194" spans="1:10" ht="67.5">
      <c r="A194" s="286" t="s">
        <v>51</v>
      </c>
      <c r="B194" s="286" t="s">
        <v>130</v>
      </c>
      <c r="C194" s="287" t="s">
        <v>131</v>
      </c>
      <c r="D194" s="288">
        <v>1457296</v>
      </c>
      <c r="E194" s="293">
        <v>1159332.22</v>
      </c>
      <c r="F194" s="31">
        <f>E194/D194*100</f>
        <v>79.553654164974034</v>
      </c>
    </row>
    <row r="195" spans="1:10" ht="146.25">
      <c r="A195" s="286" t="s">
        <v>51</v>
      </c>
      <c r="B195" s="286" t="s">
        <v>132</v>
      </c>
      <c r="C195" s="287" t="s">
        <v>133</v>
      </c>
      <c r="D195" s="288">
        <v>440104</v>
      </c>
      <c r="E195" s="293">
        <v>331410.78999999998</v>
      </c>
      <c r="F195" s="31">
        <f t="shared" ref="F195:F258" si="3">E195/D195*100</f>
        <v>75.302835238943516</v>
      </c>
    </row>
    <row r="196" spans="1:10" ht="67.5">
      <c r="A196" s="286" t="s">
        <v>52</v>
      </c>
      <c r="B196" s="286" t="s">
        <v>130</v>
      </c>
      <c r="C196" s="287" t="s">
        <v>131</v>
      </c>
      <c r="D196" s="288">
        <v>2532027.5699999998</v>
      </c>
      <c r="E196" s="293">
        <v>1773013.99</v>
      </c>
      <c r="F196" s="31">
        <f t="shared" si="3"/>
        <v>70.023486750580687</v>
      </c>
    </row>
    <row r="197" spans="1:10" ht="101.25">
      <c r="A197" s="286" t="s">
        <v>52</v>
      </c>
      <c r="B197" s="286" t="s">
        <v>134</v>
      </c>
      <c r="C197" s="287" t="s">
        <v>135</v>
      </c>
      <c r="D197" s="288">
        <v>20000</v>
      </c>
      <c r="E197" s="293">
        <v>8800</v>
      </c>
      <c r="F197" s="31">
        <f t="shared" si="3"/>
        <v>44</v>
      </c>
    </row>
    <row r="198" spans="1:10" ht="78.75">
      <c r="A198" s="286" t="s">
        <v>52</v>
      </c>
      <c r="B198" s="286" t="s">
        <v>136</v>
      </c>
      <c r="C198" s="287" t="s">
        <v>362</v>
      </c>
      <c r="D198" s="288">
        <v>54000</v>
      </c>
      <c r="E198" s="293">
        <v>0</v>
      </c>
      <c r="F198" s="31">
        <f t="shared" si="3"/>
        <v>0</v>
      </c>
    </row>
    <row r="199" spans="1:10" ht="146.25">
      <c r="A199" s="286" t="s">
        <v>52</v>
      </c>
      <c r="B199" s="286" t="s">
        <v>132</v>
      </c>
      <c r="C199" s="287" t="s">
        <v>133</v>
      </c>
      <c r="D199" s="288">
        <v>764672.81</v>
      </c>
      <c r="E199" s="293">
        <v>510196.47</v>
      </c>
      <c r="F199" s="31">
        <f t="shared" si="3"/>
        <v>66.720885498727228</v>
      </c>
    </row>
    <row r="200" spans="1:10" ht="33.75">
      <c r="A200" s="286" t="s">
        <v>52</v>
      </c>
      <c r="B200" s="286" t="s">
        <v>137</v>
      </c>
      <c r="C200" s="287" t="s">
        <v>194</v>
      </c>
      <c r="D200" s="288">
        <v>500000</v>
      </c>
      <c r="E200" s="293">
        <v>415570.42</v>
      </c>
      <c r="F200" s="31">
        <f t="shared" si="3"/>
        <v>83.114084000000005</v>
      </c>
    </row>
    <row r="201" spans="1:10" ht="67.5">
      <c r="A201" s="286" t="s">
        <v>53</v>
      </c>
      <c r="B201" s="286" t="s">
        <v>130</v>
      </c>
      <c r="C201" s="287" t="s">
        <v>131</v>
      </c>
      <c r="D201" s="288">
        <v>16607971.310000001</v>
      </c>
      <c r="E201" s="293">
        <v>12755681.75</v>
      </c>
      <c r="F201" s="31">
        <f t="shared" si="3"/>
        <v>76.804574814742978</v>
      </c>
    </row>
    <row r="202" spans="1:10" ht="101.25">
      <c r="A202" s="286" t="s">
        <v>53</v>
      </c>
      <c r="B202" s="286" t="s">
        <v>134</v>
      </c>
      <c r="C202" s="287" t="s">
        <v>135</v>
      </c>
      <c r="D202" s="288">
        <v>114000</v>
      </c>
      <c r="E202" s="293">
        <v>51234.1</v>
      </c>
      <c r="F202" s="31">
        <f t="shared" si="3"/>
        <v>44.942192982456142</v>
      </c>
    </row>
    <row r="203" spans="1:10" ht="146.25">
      <c r="A203" s="286" t="s">
        <v>53</v>
      </c>
      <c r="B203" s="286" t="s">
        <v>132</v>
      </c>
      <c r="C203" s="287" t="s">
        <v>133</v>
      </c>
      <c r="D203" s="288">
        <v>5015607.8600000003</v>
      </c>
      <c r="E203" s="293">
        <v>3667878.84</v>
      </c>
      <c r="F203" s="31">
        <f t="shared" si="3"/>
        <v>73.129298429642375</v>
      </c>
    </row>
    <row r="204" spans="1:10" ht="33.75">
      <c r="A204" s="286" t="s">
        <v>53</v>
      </c>
      <c r="B204" s="286" t="s">
        <v>137</v>
      </c>
      <c r="C204" s="287" t="s">
        <v>194</v>
      </c>
      <c r="D204" s="288">
        <v>4588830</v>
      </c>
      <c r="E204" s="293">
        <v>3335343.79</v>
      </c>
      <c r="F204" s="31">
        <f t="shared" si="3"/>
        <v>72.683969334231165</v>
      </c>
    </row>
    <row r="205" spans="1:10" ht="33.75">
      <c r="A205" s="286" t="s">
        <v>53</v>
      </c>
      <c r="B205" s="286" t="s">
        <v>293</v>
      </c>
      <c r="C205" s="287" t="s">
        <v>294</v>
      </c>
      <c r="D205" s="288">
        <v>1800000</v>
      </c>
      <c r="E205" s="293">
        <v>1034326.22</v>
      </c>
      <c r="F205" s="31">
        <f t="shared" si="3"/>
        <v>57.462567777777771</v>
      </c>
    </row>
    <row r="206" spans="1:10" ht="112.5">
      <c r="A206" s="286" t="s">
        <v>53</v>
      </c>
      <c r="B206" s="286" t="s">
        <v>160</v>
      </c>
      <c r="C206" s="287" t="s">
        <v>161</v>
      </c>
      <c r="D206" s="288">
        <v>12000</v>
      </c>
      <c r="E206" s="293">
        <v>5200</v>
      </c>
      <c r="F206" s="31">
        <f t="shared" si="3"/>
        <v>43.333333333333336</v>
      </c>
    </row>
    <row r="207" spans="1:10" ht="101.25">
      <c r="A207" s="286" t="s">
        <v>53</v>
      </c>
      <c r="B207" s="286" t="s">
        <v>187</v>
      </c>
      <c r="C207" s="287" t="s">
        <v>188</v>
      </c>
      <c r="D207" s="288">
        <v>10000</v>
      </c>
      <c r="E207" s="293">
        <v>0</v>
      </c>
      <c r="F207" s="31">
        <f t="shared" si="3"/>
        <v>0</v>
      </c>
    </row>
    <row r="208" spans="1:10" ht="22.5">
      <c r="A208" s="286" t="s">
        <v>53</v>
      </c>
      <c r="B208" s="286" t="s">
        <v>148</v>
      </c>
      <c r="C208" s="287" t="s">
        <v>149</v>
      </c>
      <c r="D208" s="288">
        <v>820000</v>
      </c>
      <c r="E208" s="293">
        <v>361295</v>
      </c>
      <c r="F208" s="31">
        <f t="shared" si="3"/>
        <v>44.060365853658531</v>
      </c>
    </row>
    <row r="209" spans="1:6" ht="33.75">
      <c r="A209" s="286" t="s">
        <v>195</v>
      </c>
      <c r="B209" s="286" t="s">
        <v>137</v>
      </c>
      <c r="C209" s="287" t="s">
        <v>194</v>
      </c>
      <c r="D209" s="288">
        <v>53000</v>
      </c>
      <c r="E209" s="293">
        <v>53000</v>
      </c>
      <c r="F209" s="31">
        <f t="shared" si="3"/>
        <v>100</v>
      </c>
    </row>
    <row r="210" spans="1:6" ht="67.5">
      <c r="A210" s="286" t="s">
        <v>54</v>
      </c>
      <c r="B210" s="286" t="s">
        <v>130</v>
      </c>
      <c r="C210" s="287" t="s">
        <v>131</v>
      </c>
      <c r="D210" s="288">
        <v>8760175.8000000007</v>
      </c>
      <c r="E210" s="293">
        <v>6580352.5300000003</v>
      </c>
      <c r="F210" s="31">
        <f t="shared" si="3"/>
        <v>75.116672087790747</v>
      </c>
    </row>
    <row r="211" spans="1:6" ht="101.25">
      <c r="A211" s="286" t="s">
        <v>54</v>
      </c>
      <c r="B211" s="286" t="s">
        <v>134</v>
      </c>
      <c r="C211" s="287" t="s">
        <v>135</v>
      </c>
      <c r="D211" s="288">
        <v>9000</v>
      </c>
      <c r="E211" s="293">
        <v>2400</v>
      </c>
      <c r="F211" s="31">
        <f t="shared" si="3"/>
        <v>26.666666666666668</v>
      </c>
    </row>
    <row r="212" spans="1:6" ht="146.25">
      <c r="A212" s="286" t="s">
        <v>54</v>
      </c>
      <c r="B212" s="286" t="s">
        <v>132</v>
      </c>
      <c r="C212" s="287" t="s">
        <v>133</v>
      </c>
      <c r="D212" s="288">
        <v>2645572.4300000002</v>
      </c>
      <c r="E212" s="293">
        <v>1901915.07</v>
      </c>
      <c r="F212" s="31">
        <f t="shared" si="3"/>
        <v>71.890493279747403</v>
      </c>
    </row>
    <row r="213" spans="1:6" ht="33.75">
      <c r="A213" s="286" t="s">
        <v>54</v>
      </c>
      <c r="B213" s="286" t="s">
        <v>137</v>
      </c>
      <c r="C213" s="287" t="s">
        <v>194</v>
      </c>
      <c r="D213" s="288">
        <v>860700</v>
      </c>
      <c r="E213" s="293">
        <v>540959.29</v>
      </c>
      <c r="F213" s="31">
        <f t="shared" si="3"/>
        <v>62.851085163239226</v>
      </c>
    </row>
    <row r="214" spans="1:6" ht="112.5">
      <c r="A214" s="286" t="s">
        <v>54</v>
      </c>
      <c r="B214" s="286" t="s">
        <v>160</v>
      </c>
      <c r="C214" s="287" t="s">
        <v>161</v>
      </c>
      <c r="D214" s="288">
        <v>2400</v>
      </c>
      <c r="E214" s="293">
        <v>1600</v>
      </c>
      <c r="F214" s="31">
        <f t="shared" si="3"/>
        <v>66.666666666666657</v>
      </c>
    </row>
    <row r="215" spans="1:6" ht="22.5">
      <c r="A215" s="286" t="s">
        <v>437</v>
      </c>
      <c r="B215" s="286" t="s">
        <v>438</v>
      </c>
      <c r="C215" s="287" t="s">
        <v>439</v>
      </c>
      <c r="D215" s="288">
        <v>580286</v>
      </c>
      <c r="E215" s="293">
        <v>580286</v>
      </c>
      <c r="F215" s="31">
        <f t="shared" si="3"/>
        <v>100</v>
      </c>
    </row>
    <row r="216" spans="1:6" ht="22.5">
      <c r="A216" s="286" t="s">
        <v>55</v>
      </c>
      <c r="B216" s="286" t="s">
        <v>140</v>
      </c>
      <c r="C216" s="287" t="s">
        <v>141</v>
      </c>
      <c r="D216" s="288">
        <v>500000</v>
      </c>
      <c r="E216" s="293">
        <v>0</v>
      </c>
      <c r="F216" s="31">
        <f t="shared" si="3"/>
        <v>0</v>
      </c>
    </row>
    <row r="217" spans="1:6" ht="33.75">
      <c r="A217" s="286" t="s">
        <v>56</v>
      </c>
      <c r="B217" s="286" t="s">
        <v>142</v>
      </c>
      <c r="C217" s="287" t="s">
        <v>181</v>
      </c>
      <c r="D217" s="288">
        <v>3045800</v>
      </c>
      <c r="E217" s="293">
        <v>2818679.09</v>
      </c>
      <c r="F217" s="31">
        <f t="shared" si="3"/>
        <v>92.543144329896904</v>
      </c>
    </row>
    <row r="218" spans="1:6" ht="67.5">
      <c r="A218" s="286" t="s">
        <v>56</v>
      </c>
      <c r="B218" s="286" t="s">
        <v>143</v>
      </c>
      <c r="C218" s="287" t="s">
        <v>182</v>
      </c>
      <c r="D218" s="288">
        <v>24000</v>
      </c>
      <c r="E218" s="293">
        <v>19200</v>
      </c>
      <c r="F218" s="31">
        <f t="shared" si="3"/>
        <v>80</v>
      </c>
    </row>
    <row r="219" spans="1:6" ht="112.5">
      <c r="A219" s="286" t="s">
        <v>56</v>
      </c>
      <c r="B219" s="286" t="s">
        <v>144</v>
      </c>
      <c r="C219" s="287" t="s">
        <v>183</v>
      </c>
      <c r="D219" s="288">
        <v>919597.9</v>
      </c>
      <c r="E219" s="293">
        <v>796065.39</v>
      </c>
      <c r="F219" s="31">
        <f t="shared" si="3"/>
        <v>86.566682024828452</v>
      </c>
    </row>
    <row r="220" spans="1:6" ht="67.5">
      <c r="A220" s="286" t="s">
        <v>56</v>
      </c>
      <c r="B220" s="286" t="s">
        <v>130</v>
      </c>
      <c r="C220" s="287" t="s">
        <v>131</v>
      </c>
      <c r="D220" s="288">
        <v>3037958.24</v>
      </c>
      <c r="E220" s="293">
        <v>2414619.75</v>
      </c>
      <c r="F220" s="31">
        <f t="shared" si="3"/>
        <v>79.481663645251416</v>
      </c>
    </row>
    <row r="221" spans="1:6" ht="101.25">
      <c r="A221" s="286" t="s">
        <v>56</v>
      </c>
      <c r="B221" s="286" t="s">
        <v>134</v>
      </c>
      <c r="C221" s="287" t="s">
        <v>135</v>
      </c>
      <c r="D221" s="288">
        <v>8000</v>
      </c>
      <c r="E221" s="293">
        <v>0</v>
      </c>
      <c r="F221" s="31">
        <f t="shared" si="3"/>
        <v>0</v>
      </c>
    </row>
    <row r="222" spans="1:6" ht="146.25">
      <c r="A222" s="286" t="s">
        <v>56</v>
      </c>
      <c r="B222" s="286" t="s">
        <v>132</v>
      </c>
      <c r="C222" s="287" t="s">
        <v>133</v>
      </c>
      <c r="D222" s="288">
        <v>917516.66</v>
      </c>
      <c r="E222" s="293">
        <v>695794.17</v>
      </c>
      <c r="F222" s="31">
        <f t="shared" si="3"/>
        <v>75.83449983349621</v>
      </c>
    </row>
    <row r="223" spans="1:6" ht="101.25">
      <c r="A223" s="286" t="s">
        <v>56</v>
      </c>
      <c r="B223" s="286" t="s">
        <v>152</v>
      </c>
      <c r="C223" s="287" t="s">
        <v>153</v>
      </c>
      <c r="D223" s="288">
        <v>1463656.1</v>
      </c>
      <c r="E223" s="293">
        <v>1092080</v>
      </c>
      <c r="F223" s="31">
        <f t="shared" si="3"/>
        <v>74.613155371675077</v>
      </c>
    </row>
    <row r="224" spans="1:6" ht="33.75">
      <c r="A224" s="286" t="s">
        <v>56</v>
      </c>
      <c r="B224" s="286" t="s">
        <v>137</v>
      </c>
      <c r="C224" s="287" t="s">
        <v>194</v>
      </c>
      <c r="D224" s="288">
        <v>4219785.0999999996</v>
      </c>
      <c r="E224" s="293">
        <v>2834949.16</v>
      </c>
      <c r="F224" s="31">
        <f t="shared" si="3"/>
        <v>67.182311250873894</v>
      </c>
    </row>
    <row r="225" spans="1:6" ht="33.75">
      <c r="A225" s="286" t="s">
        <v>56</v>
      </c>
      <c r="B225" s="286" t="s">
        <v>293</v>
      </c>
      <c r="C225" s="287" t="s">
        <v>294</v>
      </c>
      <c r="D225" s="288">
        <v>100000</v>
      </c>
      <c r="E225" s="293">
        <v>35860.370000000003</v>
      </c>
      <c r="F225" s="31">
        <f t="shared" si="3"/>
        <v>35.860370000000003</v>
      </c>
    </row>
    <row r="226" spans="1:6" ht="112.5">
      <c r="A226" s="286" t="s">
        <v>56</v>
      </c>
      <c r="B226" s="286" t="s">
        <v>160</v>
      </c>
      <c r="C226" s="287" t="s">
        <v>161</v>
      </c>
      <c r="D226" s="288">
        <v>2300</v>
      </c>
      <c r="E226" s="293">
        <v>2300</v>
      </c>
      <c r="F226" s="31">
        <f t="shared" si="3"/>
        <v>100</v>
      </c>
    </row>
    <row r="227" spans="1:6">
      <c r="A227" s="286" t="s">
        <v>56</v>
      </c>
      <c r="B227" s="286" t="s">
        <v>145</v>
      </c>
      <c r="C227" s="287" t="s">
        <v>146</v>
      </c>
      <c r="D227" s="288">
        <v>72000</v>
      </c>
      <c r="E227" s="293">
        <v>29333</v>
      </c>
      <c r="F227" s="31">
        <f t="shared" si="3"/>
        <v>40.740277777777777</v>
      </c>
    </row>
    <row r="228" spans="1:6" ht="22.5">
      <c r="A228" s="286" t="s">
        <v>56</v>
      </c>
      <c r="B228" s="286" t="s">
        <v>138</v>
      </c>
      <c r="C228" s="287" t="s">
        <v>139</v>
      </c>
      <c r="D228" s="288">
        <v>292600</v>
      </c>
      <c r="E228" s="293">
        <v>20484.650000000001</v>
      </c>
      <c r="F228" s="31">
        <f t="shared" si="3"/>
        <v>7.0009056732740955</v>
      </c>
    </row>
    <row r="229" spans="1:6" ht="22.5">
      <c r="A229" s="286" t="s">
        <v>56</v>
      </c>
      <c r="B229" s="286" t="s">
        <v>148</v>
      </c>
      <c r="C229" s="287" t="s">
        <v>149</v>
      </c>
      <c r="D229" s="288">
        <v>3000</v>
      </c>
      <c r="E229" s="293">
        <v>0</v>
      </c>
      <c r="F229" s="31">
        <f t="shared" si="3"/>
        <v>0</v>
      </c>
    </row>
    <row r="230" spans="1:6" ht="22.5">
      <c r="A230" s="286" t="s">
        <v>56</v>
      </c>
      <c r="B230" s="286" t="s">
        <v>140</v>
      </c>
      <c r="C230" s="287" t="s">
        <v>141</v>
      </c>
      <c r="D230" s="288">
        <v>1760700</v>
      </c>
      <c r="E230" s="293">
        <v>0</v>
      </c>
      <c r="F230" s="31">
        <f t="shared" si="3"/>
        <v>0</v>
      </c>
    </row>
    <row r="231" spans="1:6">
      <c r="A231" s="286" t="s">
        <v>57</v>
      </c>
      <c r="B231" s="286" t="s">
        <v>145</v>
      </c>
      <c r="C231" s="287" t="s">
        <v>146</v>
      </c>
      <c r="D231" s="288">
        <v>821685.3</v>
      </c>
      <c r="E231" s="293">
        <v>661725.30000000005</v>
      </c>
      <c r="F231" s="31">
        <f t="shared" si="3"/>
        <v>80.532692990856731</v>
      </c>
    </row>
    <row r="232" spans="1:6" ht="33.75">
      <c r="A232" s="286" t="s">
        <v>171</v>
      </c>
      <c r="B232" s="286" t="s">
        <v>142</v>
      </c>
      <c r="C232" s="287" t="s">
        <v>181</v>
      </c>
      <c r="D232" s="288">
        <v>3563979.89</v>
      </c>
      <c r="E232" s="293">
        <v>2683121.02</v>
      </c>
      <c r="F232" s="31">
        <f t="shared" si="3"/>
        <v>75.284404031808378</v>
      </c>
    </row>
    <row r="233" spans="1:6" ht="112.5">
      <c r="A233" s="286" t="s">
        <v>171</v>
      </c>
      <c r="B233" s="286" t="s">
        <v>144</v>
      </c>
      <c r="C233" s="287" t="s">
        <v>183</v>
      </c>
      <c r="D233" s="288">
        <v>1076320.1100000001</v>
      </c>
      <c r="E233" s="293">
        <v>760967.01</v>
      </c>
      <c r="F233" s="31">
        <f t="shared" si="3"/>
        <v>70.700807587809535</v>
      </c>
    </row>
    <row r="234" spans="1:6" ht="33.75">
      <c r="A234" s="286" t="s">
        <v>171</v>
      </c>
      <c r="B234" s="286" t="s">
        <v>137</v>
      </c>
      <c r="C234" s="287" t="s">
        <v>194</v>
      </c>
      <c r="D234" s="288">
        <v>830498.5</v>
      </c>
      <c r="E234" s="293">
        <v>227726.46</v>
      </c>
      <c r="F234" s="31">
        <f t="shared" si="3"/>
        <v>27.420454100759965</v>
      </c>
    </row>
    <row r="235" spans="1:6" ht="33.75">
      <c r="A235" s="286" t="s">
        <v>171</v>
      </c>
      <c r="B235" s="286" t="s">
        <v>147</v>
      </c>
      <c r="C235" s="287" t="s">
        <v>39</v>
      </c>
      <c r="D235" s="288">
        <v>1065700</v>
      </c>
      <c r="E235" s="293">
        <v>1065700</v>
      </c>
      <c r="F235" s="31">
        <f t="shared" si="3"/>
        <v>100</v>
      </c>
    </row>
    <row r="236" spans="1:6" ht="33.75">
      <c r="A236" s="286" t="s">
        <v>184</v>
      </c>
      <c r="B236" s="286" t="s">
        <v>137</v>
      </c>
      <c r="C236" s="287" t="s">
        <v>194</v>
      </c>
      <c r="D236" s="288">
        <v>10000</v>
      </c>
      <c r="E236" s="293">
        <v>0</v>
      </c>
      <c r="F236" s="31">
        <f t="shared" si="3"/>
        <v>0</v>
      </c>
    </row>
    <row r="237" spans="1:6" ht="67.5">
      <c r="A237" s="286" t="s">
        <v>58</v>
      </c>
      <c r="B237" s="286" t="s">
        <v>130</v>
      </c>
      <c r="C237" s="287" t="s">
        <v>131</v>
      </c>
      <c r="D237" s="288">
        <v>3539220</v>
      </c>
      <c r="E237" s="293">
        <v>2701155.64</v>
      </c>
      <c r="F237" s="31">
        <f t="shared" si="3"/>
        <v>76.32064805239574</v>
      </c>
    </row>
    <row r="238" spans="1:6" ht="101.25">
      <c r="A238" s="286" t="s">
        <v>58</v>
      </c>
      <c r="B238" s="286" t="s">
        <v>134</v>
      </c>
      <c r="C238" s="287" t="s">
        <v>135</v>
      </c>
      <c r="D238" s="288">
        <v>10000</v>
      </c>
      <c r="E238" s="293">
        <v>1600</v>
      </c>
      <c r="F238" s="31">
        <f t="shared" si="3"/>
        <v>16</v>
      </c>
    </row>
    <row r="239" spans="1:6" ht="146.25">
      <c r="A239" s="286" t="s">
        <v>58</v>
      </c>
      <c r="B239" s="286" t="s">
        <v>132</v>
      </c>
      <c r="C239" s="287" t="s">
        <v>133</v>
      </c>
      <c r="D239" s="288">
        <v>1068871</v>
      </c>
      <c r="E239" s="293">
        <v>787902.84</v>
      </c>
      <c r="F239" s="31">
        <f t="shared" si="3"/>
        <v>73.713557576171482</v>
      </c>
    </row>
    <row r="240" spans="1:6" ht="33.75">
      <c r="A240" s="286" t="s">
        <v>58</v>
      </c>
      <c r="B240" s="286" t="s">
        <v>137</v>
      </c>
      <c r="C240" s="287" t="s">
        <v>194</v>
      </c>
      <c r="D240" s="288">
        <v>559900</v>
      </c>
      <c r="E240" s="293">
        <v>311471.84999999998</v>
      </c>
      <c r="F240" s="31">
        <f t="shared" si="3"/>
        <v>55.629907126272549</v>
      </c>
    </row>
    <row r="241" spans="1:6">
      <c r="A241" s="286" t="s">
        <v>58</v>
      </c>
      <c r="B241" s="286" t="s">
        <v>251</v>
      </c>
      <c r="C241" s="287" t="s">
        <v>252</v>
      </c>
      <c r="D241" s="288">
        <v>131000</v>
      </c>
      <c r="E241" s="293">
        <v>131000</v>
      </c>
      <c r="F241" s="31">
        <f t="shared" si="3"/>
        <v>100</v>
      </c>
    </row>
    <row r="242" spans="1:6" ht="157.5">
      <c r="A242" s="286" t="s">
        <v>59</v>
      </c>
      <c r="B242" s="286" t="s">
        <v>196</v>
      </c>
      <c r="C242" s="287" t="s">
        <v>197</v>
      </c>
      <c r="D242" s="288">
        <v>34750500</v>
      </c>
      <c r="E242" s="293">
        <v>24666027.399999999</v>
      </c>
      <c r="F242" s="31">
        <f t="shared" si="3"/>
        <v>70.980352512913484</v>
      </c>
    </row>
    <row r="243" spans="1:6" ht="33.75">
      <c r="A243" s="286" t="s">
        <v>60</v>
      </c>
      <c r="B243" s="286" t="s">
        <v>147</v>
      </c>
      <c r="C243" s="287" t="s">
        <v>39</v>
      </c>
      <c r="D243" s="288">
        <v>3601900</v>
      </c>
      <c r="E243" s="293">
        <v>3498650</v>
      </c>
      <c r="F243" s="31">
        <f t="shared" si="3"/>
        <v>97.133457341958405</v>
      </c>
    </row>
    <row r="244" spans="1:6" ht="33.75">
      <c r="A244" s="286" t="s">
        <v>326</v>
      </c>
      <c r="B244" s="286" t="s">
        <v>137</v>
      </c>
      <c r="C244" s="287" t="s">
        <v>194</v>
      </c>
      <c r="D244" s="288">
        <v>7052540</v>
      </c>
      <c r="E244" s="293">
        <v>2000000</v>
      </c>
      <c r="F244" s="31">
        <f t="shared" si="3"/>
        <v>28.358577193465052</v>
      </c>
    </row>
    <row r="245" spans="1:6" ht="33.75">
      <c r="A245" s="286" t="s">
        <v>61</v>
      </c>
      <c r="B245" s="286" t="s">
        <v>137</v>
      </c>
      <c r="C245" s="287" t="s">
        <v>194</v>
      </c>
      <c r="D245" s="288">
        <v>2029822.05</v>
      </c>
      <c r="E245" s="293">
        <v>579822.05000000005</v>
      </c>
      <c r="F245" s="31">
        <f t="shared" si="3"/>
        <v>28.565166586893664</v>
      </c>
    </row>
    <row r="246" spans="1:6" ht="157.5">
      <c r="A246" s="286" t="s">
        <v>61</v>
      </c>
      <c r="B246" s="286" t="s">
        <v>196</v>
      </c>
      <c r="C246" s="287" t="s">
        <v>197</v>
      </c>
      <c r="D246" s="288">
        <v>782500</v>
      </c>
      <c r="E246" s="293">
        <v>271793</v>
      </c>
      <c r="F246" s="31">
        <f t="shared" si="3"/>
        <v>34.733929712460068</v>
      </c>
    </row>
    <row r="247" spans="1:6" ht="168.75">
      <c r="A247" s="286" t="s">
        <v>61</v>
      </c>
      <c r="B247" s="286" t="s">
        <v>337</v>
      </c>
      <c r="C247" s="287" t="s">
        <v>338</v>
      </c>
      <c r="D247" s="288">
        <v>393128.92</v>
      </c>
      <c r="E247" s="293">
        <v>0</v>
      </c>
      <c r="F247" s="31">
        <f t="shared" si="3"/>
        <v>0</v>
      </c>
    </row>
    <row r="248" spans="1:6" ht="33.75">
      <c r="A248" s="286" t="s">
        <v>62</v>
      </c>
      <c r="B248" s="286" t="s">
        <v>137</v>
      </c>
      <c r="C248" s="287" t="s">
        <v>194</v>
      </c>
      <c r="D248" s="288">
        <v>263900</v>
      </c>
      <c r="E248" s="293">
        <v>235368.57</v>
      </c>
      <c r="F248" s="31">
        <f t="shared" si="3"/>
        <v>89.188544903372488</v>
      </c>
    </row>
    <row r="249" spans="1:6" ht="112.5">
      <c r="A249" s="286" t="s">
        <v>62</v>
      </c>
      <c r="B249" s="286" t="s">
        <v>150</v>
      </c>
      <c r="C249" s="287" t="s">
        <v>151</v>
      </c>
      <c r="D249" s="288">
        <v>100000</v>
      </c>
      <c r="E249" s="293">
        <v>0</v>
      </c>
      <c r="F249" s="31">
        <f t="shared" si="3"/>
        <v>0</v>
      </c>
    </row>
    <row r="250" spans="1:6" ht="33.75">
      <c r="A250" s="286" t="s">
        <v>63</v>
      </c>
      <c r="B250" s="286" t="s">
        <v>137</v>
      </c>
      <c r="C250" s="287" t="s">
        <v>194</v>
      </c>
      <c r="D250" s="288">
        <v>10926000</v>
      </c>
      <c r="E250" s="293">
        <v>0</v>
      </c>
      <c r="F250" s="31">
        <f t="shared" si="3"/>
        <v>0</v>
      </c>
    </row>
    <row r="251" spans="1:6" ht="157.5">
      <c r="A251" s="286" t="s">
        <v>63</v>
      </c>
      <c r="B251" s="286" t="s">
        <v>196</v>
      </c>
      <c r="C251" s="287" t="s">
        <v>197</v>
      </c>
      <c r="D251" s="288">
        <v>7526700</v>
      </c>
      <c r="E251" s="293">
        <v>5993007.2000000002</v>
      </c>
      <c r="F251" s="31">
        <f t="shared" si="3"/>
        <v>79.62330370547518</v>
      </c>
    </row>
    <row r="252" spans="1:6" ht="33.75">
      <c r="A252" s="286" t="s">
        <v>64</v>
      </c>
      <c r="B252" s="286" t="s">
        <v>137</v>
      </c>
      <c r="C252" s="287" t="s">
        <v>194</v>
      </c>
      <c r="D252" s="288">
        <v>500000</v>
      </c>
      <c r="E252" s="293">
        <v>410558.03</v>
      </c>
      <c r="F252" s="31">
        <f t="shared" si="3"/>
        <v>82.111606000000009</v>
      </c>
    </row>
    <row r="253" spans="1:6" ht="90">
      <c r="A253" s="286" t="s">
        <v>64</v>
      </c>
      <c r="B253" s="286" t="s">
        <v>344</v>
      </c>
      <c r="C253" s="287" t="s">
        <v>345</v>
      </c>
      <c r="D253" s="288">
        <v>6554491</v>
      </c>
      <c r="E253" s="293">
        <v>6554491</v>
      </c>
      <c r="F253" s="31">
        <f t="shared" si="3"/>
        <v>100</v>
      </c>
    </row>
    <row r="254" spans="1:6" ht="33.75">
      <c r="A254" s="286" t="s">
        <v>64</v>
      </c>
      <c r="B254" s="286" t="s">
        <v>147</v>
      </c>
      <c r="C254" s="287" t="s">
        <v>39</v>
      </c>
      <c r="D254" s="288">
        <v>9628494</v>
      </c>
      <c r="E254" s="293">
        <v>7146930</v>
      </c>
      <c r="F254" s="31">
        <f t="shared" si="3"/>
        <v>74.226872862983555</v>
      </c>
    </row>
    <row r="255" spans="1:6" ht="101.25">
      <c r="A255" s="286" t="s">
        <v>65</v>
      </c>
      <c r="B255" s="286" t="s">
        <v>152</v>
      </c>
      <c r="C255" s="287" t="s">
        <v>153</v>
      </c>
      <c r="D255" s="288">
        <v>20702578.68</v>
      </c>
      <c r="E255" s="293">
        <v>12401480.35</v>
      </c>
      <c r="F255" s="31">
        <f t="shared" si="3"/>
        <v>59.903070731863053</v>
      </c>
    </row>
    <row r="256" spans="1:6" ht="33.75">
      <c r="A256" s="286" t="s">
        <v>65</v>
      </c>
      <c r="B256" s="286" t="s">
        <v>137</v>
      </c>
      <c r="C256" s="287" t="s">
        <v>194</v>
      </c>
      <c r="D256" s="288">
        <v>1456402.25</v>
      </c>
      <c r="E256" s="293">
        <v>1456402.25</v>
      </c>
      <c r="F256" s="31">
        <f t="shared" si="3"/>
        <v>100</v>
      </c>
    </row>
    <row r="257" spans="1:6" ht="90">
      <c r="A257" s="286" t="s">
        <v>65</v>
      </c>
      <c r="B257" s="286" t="s">
        <v>344</v>
      </c>
      <c r="C257" s="287" t="s">
        <v>345</v>
      </c>
      <c r="D257" s="288">
        <v>70893400</v>
      </c>
      <c r="E257" s="293">
        <v>43196482.659999996</v>
      </c>
      <c r="F257" s="31">
        <f t="shared" si="3"/>
        <v>60.931599641151358</v>
      </c>
    </row>
    <row r="258" spans="1:6" ht="67.5">
      <c r="A258" s="286" t="s">
        <v>295</v>
      </c>
      <c r="B258" s="286" t="s">
        <v>130</v>
      </c>
      <c r="C258" s="287" t="s">
        <v>131</v>
      </c>
      <c r="D258" s="288">
        <v>59119</v>
      </c>
      <c r="E258" s="293">
        <v>48877.71</v>
      </c>
      <c r="F258" s="31">
        <f t="shared" si="3"/>
        <v>82.676821326477096</v>
      </c>
    </row>
    <row r="259" spans="1:6" ht="146.25">
      <c r="A259" s="286" t="s">
        <v>295</v>
      </c>
      <c r="B259" s="286" t="s">
        <v>132</v>
      </c>
      <c r="C259" s="287" t="s">
        <v>133</v>
      </c>
      <c r="D259" s="288">
        <v>17854</v>
      </c>
      <c r="E259" s="293">
        <v>14761.06</v>
      </c>
      <c r="F259" s="31">
        <f t="shared" ref="F259:F313" si="4">E259/D259*100</f>
        <v>82.676487061722852</v>
      </c>
    </row>
    <row r="260" spans="1:6" ht="33.75">
      <c r="A260" s="286" t="s">
        <v>295</v>
      </c>
      <c r="B260" s="286" t="s">
        <v>137</v>
      </c>
      <c r="C260" s="287" t="s">
        <v>194</v>
      </c>
      <c r="D260" s="288">
        <v>859700</v>
      </c>
      <c r="E260" s="293">
        <v>757238.33</v>
      </c>
      <c r="F260" s="31">
        <f t="shared" si="4"/>
        <v>88.081694777247876</v>
      </c>
    </row>
    <row r="261" spans="1:6" ht="33.75">
      <c r="A261" s="286" t="s">
        <v>296</v>
      </c>
      <c r="B261" s="286" t="s">
        <v>137</v>
      </c>
      <c r="C261" s="287" t="s">
        <v>194</v>
      </c>
      <c r="D261" s="288">
        <v>3857166</v>
      </c>
      <c r="E261" s="293">
        <v>0</v>
      </c>
      <c r="F261" s="31">
        <f t="shared" si="4"/>
        <v>0</v>
      </c>
    </row>
    <row r="262" spans="1:6" ht="180">
      <c r="A262" s="286" t="s">
        <v>66</v>
      </c>
      <c r="B262" s="286" t="s">
        <v>154</v>
      </c>
      <c r="C262" s="287" t="s">
        <v>155</v>
      </c>
      <c r="D262" s="288">
        <v>86621673.939999998</v>
      </c>
      <c r="E262" s="293">
        <v>65841637</v>
      </c>
      <c r="F262" s="31">
        <f t="shared" si="4"/>
        <v>76.010580268405278</v>
      </c>
    </row>
    <row r="263" spans="1:6" ht="45">
      <c r="A263" s="286" t="s">
        <v>66</v>
      </c>
      <c r="B263" s="286" t="s">
        <v>156</v>
      </c>
      <c r="C263" s="287" t="s">
        <v>157</v>
      </c>
      <c r="D263" s="288">
        <v>1244690.83</v>
      </c>
      <c r="E263" s="293">
        <v>1184931</v>
      </c>
      <c r="F263" s="31">
        <f t="shared" si="4"/>
        <v>95.198821381209981</v>
      </c>
    </row>
    <row r="264" spans="1:6" ht="180">
      <c r="A264" s="286" t="s">
        <v>67</v>
      </c>
      <c r="B264" s="286" t="s">
        <v>154</v>
      </c>
      <c r="C264" s="287" t="s">
        <v>155</v>
      </c>
      <c r="D264" s="288">
        <v>365934522.31999999</v>
      </c>
      <c r="E264" s="293">
        <v>280507909</v>
      </c>
      <c r="F264" s="31">
        <f t="shared" si="4"/>
        <v>76.65521886855575</v>
      </c>
    </row>
    <row r="265" spans="1:6" ht="45">
      <c r="A265" s="286" t="s">
        <v>67</v>
      </c>
      <c r="B265" s="286" t="s">
        <v>156</v>
      </c>
      <c r="C265" s="287" t="s">
        <v>157</v>
      </c>
      <c r="D265" s="288">
        <v>18754423.690000001</v>
      </c>
      <c r="E265" s="293">
        <v>7880930.3499999996</v>
      </c>
      <c r="F265" s="31">
        <f t="shared" si="4"/>
        <v>42.021714344665092</v>
      </c>
    </row>
    <row r="266" spans="1:6" ht="180">
      <c r="A266" s="286" t="s">
        <v>185</v>
      </c>
      <c r="B266" s="286" t="s">
        <v>154</v>
      </c>
      <c r="C266" s="287" t="s">
        <v>155</v>
      </c>
      <c r="D266" s="288">
        <v>32284326.43</v>
      </c>
      <c r="E266" s="293">
        <v>25258386.149999999</v>
      </c>
      <c r="F266" s="31">
        <f t="shared" si="4"/>
        <v>78.237302564655053</v>
      </c>
    </row>
    <row r="267" spans="1:6" ht="45">
      <c r="A267" s="286" t="s">
        <v>185</v>
      </c>
      <c r="B267" s="286" t="s">
        <v>156</v>
      </c>
      <c r="C267" s="287" t="s">
        <v>157</v>
      </c>
      <c r="D267" s="288">
        <v>278721</v>
      </c>
      <c r="E267" s="293">
        <v>165532.5</v>
      </c>
      <c r="F267" s="31">
        <f t="shared" si="4"/>
        <v>59.390035196486814</v>
      </c>
    </row>
    <row r="268" spans="1:6" ht="45">
      <c r="A268" s="286" t="s">
        <v>185</v>
      </c>
      <c r="B268" s="286" t="s">
        <v>331</v>
      </c>
      <c r="C268" s="287" t="s">
        <v>332</v>
      </c>
      <c r="D268" s="288">
        <v>46300</v>
      </c>
      <c r="E268" s="293">
        <v>0</v>
      </c>
      <c r="F268" s="31">
        <f t="shared" si="4"/>
        <v>0</v>
      </c>
    </row>
    <row r="269" spans="1:6" ht="45">
      <c r="A269" s="286" t="s">
        <v>185</v>
      </c>
      <c r="B269" s="286" t="s">
        <v>333</v>
      </c>
      <c r="C269" s="287" t="s">
        <v>334</v>
      </c>
      <c r="D269" s="288">
        <v>46300</v>
      </c>
      <c r="E269" s="293">
        <v>0</v>
      </c>
      <c r="F269" s="31">
        <f t="shared" si="4"/>
        <v>0</v>
      </c>
    </row>
    <row r="270" spans="1:6" ht="67.5">
      <c r="A270" s="286" t="s">
        <v>185</v>
      </c>
      <c r="B270" s="286" t="s">
        <v>335</v>
      </c>
      <c r="C270" s="287" t="s">
        <v>336</v>
      </c>
      <c r="D270" s="288">
        <v>46300</v>
      </c>
      <c r="E270" s="293">
        <v>0</v>
      </c>
      <c r="F270" s="31">
        <f t="shared" si="4"/>
        <v>0</v>
      </c>
    </row>
    <row r="271" spans="1:6" ht="168.75">
      <c r="A271" s="286" t="s">
        <v>185</v>
      </c>
      <c r="B271" s="286" t="s">
        <v>337</v>
      </c>
      <c r="C271" s="287" t="s">
        <v>338</v>
      </c>
      <c r="D271" s="288">
        <v>46300</v>
      </c>
      <c r="E271" s="293">
        <v>0</v>
      </c>
      <c r="F271" s="31">
        <f t="shared" si="4"/>
        <v>0</v>
      </c>
    </row>
    <row r="272" spans="1:6" ht="180">
      <c r="A272" s="286" t="s">
        <v>68</v>
      </c>
      <c r="B272" s="286" t="s">
        <v>154</v>
      </c>
      <c r="C272" s="287" t="s">
        <v>155</v>
      </c>
      <c r="D272" s="288">
        <v>15562187</v>
      </c>
      <c r="E272" s="293">
        <v>13766607</v>
      </c>
      <c r="F272" s="31">
        <f t="shared" si="4"/>
        <v>88.461904486817957</v>
      </c>
    </row>
    <row r="273" spans="1:6" ht="45">
      <c r="A273" s="286" t="s">
        <v>68</v>
      </c>
      <c r="B273" s="286" t="s">
        <v>156</v>
      </c>
      <c r="C273" s="287" t="s">
        <v>157</v>
      </c>
      <c r="D273" s="288">
        <v>41417974</v>
      </c>
      <c r="E273" s="293">
        <v>4682439.84</v>
      </c>
      <c r="F273" s="31">
        <f t="shared" si="4"/>
        <v>11.305332897258568</v>
      </c>
    </row>
    <row r="274" spans="1:6" ht="33.75">
      <c r="A274" s="286" t="s">
        <v>69</v>
      </c>
      <c r="B274" s="286" t="s">
        <v>142</v>
      </c>
      <c r="C274" s="287" t="s">
        <v>181</v>
      </c>
      <c r="D274" s="288">
        <v>22964286</v>
      </c>
      <c r="E274" s="293">
        <v>13679640.630000001</v>
      </c>
      <c r="F274" s="31">
        <f t="shared" si="4"/>
        <v>59.569196403493677</v>
      </c>
    </row>
    <row r="275" spans="1:6" ht="67.5">
      <c r="A275" s="286" t="s">
        <v>69</v>
      </c>
      <c r="B275" s="286" t="s">
        <v>143</v>
      </c>
      <c r="C275" s="287" t="s">
        <v>182</v>
      </c>
      <c r="D275" s="288">
        <v>64800</v>
      </c>
      <c r="E275" s="293">
        <v>28265.3</v>
      </c>
      <c r="F275" s="31">
        <f t="shared" si="4"/>
        <v>43.619290123456786</v>
      </c>
    </row>
    <row r="276" spans="1:6" ht="112.5">
      <c r="A276" s="286" t="s">
        <v>69</v>
      </c>
      <c r="B276" s="286" t="s">
        <v>144</v>
      </c>
      <c r="C276" s="287" t="s">
        <v>183</v>
      </c>
      <c r="D276" s="288">
        <v>6934894</v>
      </c>
      <c r="E276" s="293">
        <v>3960610.6</v>
      </c>
      <c r="F276" s="31">
        <f t="shared" si="4"/>
        <v>57.111335804123321</v>
      </c>
    </row>
    <row r="277" spans="1:6" ht="67.5">
      <c r="A277" s="286" t="s">
        <v>69</v>
      </c>
      <c r="B277" s="286" t="s">
        <v>130</v>
      </c>
      <c r="C277" s="287" t="s">
        <v>131</v>
      </c>
      <c r="D277" s="288">
        <v>3848203.3</v>
      </c>
      <c r="E277" s="293">
        <v>3059133.52</v>
      </c>
      <c r="F277" s="31">
        <f t="shared" si="4"/>
        <v>79.495111913655919</v>
      </c>
    </row>
    <row r="278" spans="1:6" ht="101.25">
      <c r="A278" s="286" t="s">
        <v>69</v>
      </c>
      <c r="B278" s="286" t="s">
        <v>134</v>
      </c>
      <c r="C278" s="287" t="s">
        <v>135</v>
      </c>
      <c r="D278" s="288">
        <v>26400</v>
      </c>
      <c r="E278" s="293">
        <v>5600</v>
      </c>
      <c r="F278" s="31">
        <f t="shared" si="4"/>
        <v>21.212121212121211</v>
      </c>
    </row>
    <row r="279" spans="1:6" ht="146.25">
      <c r="A279" s="286" t="s">
        <v>69</v>
      </c>
      <c r="B279" s="286" t="s">
        <v>132</v>
      </c>
      <c r="C279" s="287" t="s">
        <v>133</v>
      </c>
      <c r="D279" s="288">
        <v>1162187.7</v>
      </c>
      <c r="E279" s="293">
        <v>887127.61</v>
      </c>
      <c r="F279" s="31">
        <f t="shared" si="4"/>
        <v>76.332558845701087</v>
      </c>
    </row>
    <row r="280" spans="1:6" ht="33.75">
      <c r="A280" s="286" t="s">
        <v>69</v>
      </c>
      <c r="B280" s="286" t="s">
        <v>137</v>
      </c>
      <c r="C280" s="287" t="s">
        <v>194</v>
      </c>
      <c r="D280" s="288">
        <v>7002865.4400000004</v>
      </c>
      <c r="E280" s="293">
        <v>5819390.6399999997</v>
      </c>
      <c r="F280" s="31">
        <f t="shared" si="4"/>
        <v>83.100135078420124</v>
      </c>
    </row>
    <row r="281" spans="1:6" ht="33.75">
      <c r="A281" s="286" t="s">
        <v>69</v>
      </c>
      <c r="B281" s="286" t="s">
        <v>293</v>
      </c>
      <c r="C281" s="287" t="s">
        <v>294</v>
      </c>
      <c r="D281" s="288">
        <v>378534</v>
      </c>
      <c r="E281" s="293">
        <v>127323.96</v>
      </c>
      <c r="F281" s="31">
        <f t="shared" si="4"/>
        <v>33.636069679341887</v>
      </c>
    </row>
    <row r="282" spans="1:6" ht="112.5">
      <c r="A282" s="286" t="s">
        <v>69</v>
      </c>
      <c r="B282" s="286" t="s">
        <v>160</v>
      </c>
      <c r="C282" s="287" t="s">
        <v>161</v>
      </c>
      <c r="D282" s="288">
        <v>5700</v>
      </c>
      <c r="E282" s="293">
        <v>4800</v>
      </c>
      <c r="F282" s="31">
        <f t="shared" si="4"/>
        <v>84.210526315789465</v>
      </c>
    </row>
    <row r="283" spans="1:6">
      <c r="A283" s="286" t="s">
        <v>69</v>
      </c>
      <c r="B283" s="286" t="s">
        <v>251</v>
      </c>
      <c r="C283" s="287" t="s">
        <v>252</v>
      </c>
      <c r="D283" s="288">
        <v>60000</v>
      </c>
      <c r="E283" s="293">
        <v>51000</v>
      </c>
      <c r="F283" s="31">
        <f t="shared" si="4"/>
        <v>85</v>
      </c>
    </row>
    <row r="284" spans="1:6" ht="101.25">
      <c r="A284" s="286" t="s">
        <v>69</v>
      </c>
      <c r="B284" s="286" t="s">
        <v>187</v>
      </c>
      <c r="C284" s="287" t="s">
        <v>188</v>
      </c>
      <c r="D284" s="288">
        <v>49272</v>
      </c>
      <c r="E284" s="293">
        <v>49272</v>
      </c>
      <c r="F284" s="31">
        <f t="shared" si="4"/>
        <v>100</v>
      </c>
    </row>
    <row r="285" spans="1:6" ht="22.5">
      <c r="A285" s="286" t="s">
        <v>69</v>
      </c>
      <c r="B285" s="286" t="s">
        <v>138</v>
      </c>
      <c r="C285" s="287" t="s">
        <v>139</v>
      </c>
      <c r="D285" s="288">
        <v>9200</v>
      </c>
      <c r="E285" s="293">
        <v>6500</v>
      </c>
      <c r="F285" s="31">
        <f t="shared" si="4"/>
        <v>70.652173913043484</v>
      </c>
    </row>
    <row r="286" spans="1:6" ht="22.5">
      <c r="A286" s="286" t="s">
        <v>69</v>
      </c>
      <c r="B286" s="286" t="s">
        <v>148</v>
      </c>
      <c r="C286" s="287" t="s">
        <v>149</v>
      </c>
      <c r="D286" s="288">
        <v>5000</v>
      </c>
      <c r="E286" s="293">
        <v>1135.3699999999999</v>
      </c>
      <c r="F286" s="31">
        <f t="shared" si="4"/>
        <v>22.707399999999996</v>
      </c>
    </row>
    <row r="287" spans="1:6" ht="180">
      <c r="A287" s="286" t="s">
        <v>70</v>
      </c>
      <c r="B287" s="286" t="s">
        <v>154</v>
      </c>
      <c r="C287" s="287" t="s">
        <v>155</v>
      </c>
      <c r="D287" s="288">
        <v>74161833</v>
      </c>
      <c r="E287" s="293">
        <v>62994900.390000001</v>
      </c>
      <c r="F287" s="31">
        <f t="shared" si="4"/>
        <v>84.942480305199581</v>
      </c>
    </row>
    <row r="288" spans="1:6" ht="45">
      <c r="A288" s="286" t="s">
        <v>70</v>
      </c>
      <c r="B288" s="286" t="s">
        <v>156</v>
      </c>
      <c r="C288" s="287" t="s">
        <v>157</v>
      </c>
      <c r="D288" s="288">
        <v>6505840.04</v>
      </c>
      <c r="E288" s="293">
        <v>4681964.68</v>
      </c>
      <c r="F288" s="31">
        <f t="shared" si="4"/>
        <v>71.965567109147671</v>
      </c>
    </row>
    <row r="289" spans="1:6" ht="33.75">
      <c r="A289" s="286" t="s">
        <v>71</v>
      </c>
      <c r="B289" s="286" t="s">
        <v>142</v>
      </c>
      <c r="C289" s="287" t="s">
        <v>181</v>
      </c>
      <c r="D289" s="288">
        <v>39909538</v>
      </c>
      <c r="E289" s="293">
        <v>30123432.239999998</v>
      </c>
      <c r="F289" s="31">
        <f t="shared" si="4"/>
        <v>75.479280767419553</v>
      </c>
    </row>
    <row r="290" spans="1:6" ht="67.5">
      <c r="A290" s="286" t="s">
        <v>71</v>
      </c>
      <c r="B290" s="286" t="s">
        <v>143</v>
      </c>
      <c r="C290" s="287" t="s">
        <v>182</v>
      </c>
      <c r="D290" s="288">
        <v>9100</v>
      </c>
      <c r="E290" s="293">
        <v>3508.3</v>
      </c>
      <c r="F290" s="31">
        <f t="shared" si="4"/>
        <v>38.552747252747253</v>
      </c>
    </row>
    <row r="291" spans="1:6" ht="112.5">
      <c r="A291" s="286" t="s">
        <v>71</v>
      </c>
      <c r="B291" s="286" t="s">
        <v>144</v>
      </c>
      <c r="C291" s="287" t="s">
        <v>183</v>
      </c>
      <c r="D291" s="288">
        <v>12051367</v>
      </c>
      <c r="E291" s="293">
        <v>8765624.8100000005</v>
      </c>
      <c r="F291" s="31">
        <f t="shared" si="4"/>
        <v>72.735522949388226</v>
      </c>
    </row>
    <row r="292" spans="1:6" ht="33.75">
      <c r="A292" s="286" t="s">
        <v>71</v>
      </c>
      <c r="B292" s="286" t="s">
        <v>137</v>
      </c>
      <c r="C292" s="287" t="s">
        <v>194</v>
      </c>
      <c r="D292" s="288">
        <v>2557050</v>
      </c>
      <c r="E292" s="293">
        <v>1343796.24</v>
      </c>
      <c r="F292" s="31">
        <f t="shared" si="4"/>
        <v>52.552599284331556</v>
      </c>
    </row>
    <row r="293" spans="1:6" ht="33.75">
      <c r="A293" s="286" t="s">
        <v>71</v>
      </c>
      <c r="B293" s="286" t="s">
        <v>293</v>
      </c>
      <c r="C293" s="287" t="s">
        <v>294</v>
      </c>
      <c r="D293" s="288">
        <v>210900</v>
      </c>
      <c r="E293" s="293">
        <v>116245.19</v>
      </c>
      <c r="F293" s="31">
        <f t="shared" si="4"/>
        <v>55.118629682313895</v>
      </c>
    </row>
    <row r="294" spans="1:6" ht="112.5">
      <c r="A294" s="286" t="s">
        <v>71</v>
      </c>
      <c r="B294" s="286" t="s">
        <v>160</v>
      </c>
      <c r="C294" s="287" t="s">
        <v>161</v>
      </c>
      <c r="D294" s="288">
        <v>1800</v>
      </c>
      <c r="E294" s="293">
        <v>1800</v>
      </c>
      <c r="F294" s="31">
        <f t="shared" si="4"/>
        <v>100</v>
      </c>
    </row>
    <row r="295" spans="1:6" ht="33.75">
      <c r="A295" s="286" t="s">
        <v>440</v>
      </c>
      <c r="B295" s="286" t="s">
        <v>147</v>
      </c>
      <c r="C295" s="287" t="s">
        <v>39</v>
      </c>
      <c r="D295" s="288">
        <v>63970</v>
      </c>
      <c r="E295" s="293">
        <v>63970</v>
      </c>
      <c r="F295" s="31">
        <f t="shared" si="4"/>
        <v>100</v>
      </c>
    </row>
    <row r="296" spans="1:6" ht="45">
      <c r="A296" s="286" t="s">
        <v>163</v>
      </c>
      <c r="B296" s="286" t="s">
        <v>164</v>
      </c>
      <c r="C296" s="287" t="s">
        <v>165</v>
      </c>
      <c r="D296" s="288">
        <v>1200000</v>
      </c>
      <c r="E296" s="293">
        <v>596129.57999999996</v>
      </c>
      <c r="F296" s="31">
        <f t="shared" si="4"/>
        <v>49.677464999999998</v>
      </c>
    </row>
    <row r="297" spans="1:6" ht="45">
      <c r="A297" s="286" t="s">
        <v>72</v>
      </c>
      <c r="B297" s="286" t="s">
        <v>158</v>
      </c>
      <c r="C297" s="287" t="s">
        <v>159</v>
      </c>
      <c r="D297" s="288">
        <v>796533.16</v>
      </c>
      <c r="E297" s="293">
        <v>789667.2</v>
      </c>
      <c r="F297" s="31">
        <f t="shared" si="4"/>
        <v>99.138019564684527</v>
      </c>
    </row>
    <row r="298" spans="1:6" ht="112.5">
      <c r="A298" s="286" t="s">
        <v>72</v>
      </c>
      <c r="B298" s="286" t="s">
        <v>150</v>
      </c>
      <c r="C298" s="287" t="s">
        <v>151</v>
      </c>
      <c r="D298" s="288">
        <v>4350000</v>
      </c>
      <c r="E298" s="293">
        <v>4350000</v>
      </c>
      <c r="F298" s="31">
        <f t="shared" si="4"/>
        <v>100</v>
      </c>
    </row>
    <row r="299" spans="1:6" ht="180">
      <c r="A299" s="286" t="s">
        <v>72</v>
      </c>
      <c r="B299" s="286" t="s">
        <v>154</v>
      </c>
      <c r="C299" s="287" t="s">
        <v>155</v>
      </c>
      <c r="D299" s="288">
        <v>1248961</v>
      </c>
      <c r="E299" s="293">
        <v>819675</v>
      </c>
      <c r="F299" s="31">
        <f t="shared" si="4"/>
        <v>65.628550451134984</v>
      </c>
    </row>
    <row r="300" spans="1:6" ht="45">
      <c r="A300" s="286" t="s">
        <v>72</v>
      </c>
      <c r="B300" s="286" t="s">
        <v>156</v>
      </c>
      <c r="C300" s="287" t="s">
        <v>157</v>
      </c>
      <c r="D300" s="288">
        <v>20756339</v>
      </c>
      <c r="E300" s="293">
        <v>10016608.34</v>
      </c>
      <c r="F300" s="31">
        <f t="shared" si="4"/>
        <v>48.258068727823336</v>
      </c>
    </row>
    <row r="301" spans="1:6" ht="33.75">
      <c r="A301" s="286" t="s">
        <v>73</v>
      </c>
      <c r="B301" s="286" t="s">
        <v>137</v>
      </c>
      <c r="C301" s="287" t="s">
        <v>194</v>
      </c>
      <c r="D301" s="288">
        <v>13700</v>
      </c>
      <c r="E301" s="293">
        <v>2036.35</v>
      </c>
      <c r="F301" s="31">
        <f t="shared" si="4"/>
        <v>14.863868613138687</v>
      </c>
    </row>
    <row r="302" spans="1:6" ht="112.5">
      <c r="A302" s="286" t="s">
        <v>73</v>
      </c>
      <c r="B302" s="286" t="s">
        <v>160</v>
      </c>
      <c r="C302" s="287" t="s">
        <v>161</v>
      </c>
      <c r="D302" s="288">
        <v>2201710</v>
      </c>
      <c r="E302" s="293">
        <v>149979.89000000001</v>
      </c>
      <c r="F302" s="31">
        <f t="shared" si="4"/>
        <v>6.8119729664669739</v>
      </c>
    </row>
    <row r="303" spans="1:6" ht="67.5">
      <c r="A303" s="286" t="s">
        <v>74</v>
      </c>
      <c r="B303" s="286" t="s">
        <v>130</v>
      </c>
      <c r="C303" s="287" t="s">
        <v>131</v>
      </c>
      <c r="D303" s="288">
        <v>589631.16</v>
      </c>
      <c r="E303" s="293">
        <v>468280.44</v>
      </c>
      <c r="F303" s="31">
        <f t="shared" si="4"/>
        <v>79.419215226006713</v>
      </c>
    </row>
    <row r="304" spans="1:6" ht="101.25">
      <c r="A304" s="286" t="s">
        <v>74</v>
      </c>
      <c r="B304" s="286" t="s">
        <v>134</v>
      </c>
      <c r="C304" s="287" t="s">
        <v>135</v>
      </c>
      <c r="D304" s="288">
        <v>2000</v>
      </c>
      <c r="E304" s="293">
        <v>400</v>
      </c>
      <c r="F304" s="31">
        <f t="shared" si="4"/>
        <v>20</v>
      </c>
    </row>
    <row r="305" spans="1:6" ht="146.25">
      <c r="A305" s="286" t="s">
        <v>74</v>
      </c>
      <c r="B305" s="286" t="s">
        <v>132</v>
      </c>
      <c r="C305" s="287" t="s">
        <v>133</v>
      </c>
      <c r="D305" s="288">
        <v>178068.84</v>
      </c>
      <c r="E305" s="293">
        <v>130474.68</v>
      </c>
      <c r="F305" s="31">
        <f t="shared" si="4"/>
        <v>73.272044676654261</v>
      </c>
    </row>
    <row r="306" spans="1:6" ht="33.75">
      <c r="A306" s="286" t="s">
        <v>74</v>
      </c>
      <c r="B306" s="286" t="s">
        <v>137</v>
      </c>
      <c r="C306" s="287" t="s">
        <v>194</v>
      </c>
      <c r="D306" s="288">
        <v>66300</v>
      </c>
      <c r="E306" s="293">
        <v>2330</v>
      </c>
      <c r="F306" s="31">
        <f t="shared" si="4"/>
        <v>3.5143288084464555</v>
      </c>
    </row>
    <row r="307" spans="1:6" ht="33.75">
      <c r="A307" s="286" t="s">
        <v>75</v>
      </c>
      <c r="B307" s="286" t="s">
        <v>137</v>
      </c>
      <c r="C307" s="287" t="s">
        <v>194</v>
      </c>
      <c r="D307" s="288">
        <v>476385.1</v>
      </c>
      <c r="E307" s="293">
        <v>472848</v>
      </c>
      <c r="F307" s="31">
        <f t="shared" si="4"/>
        <v>99.257512462081635</v>
      </c>
    </row>
    <row r="308" spans="1:6">
      <c r="A308" s="286" t="s">
        <v>75</v>
      </c>
      <c r="B308" s="286" t="s">
        <v>251</v>
      </c>
      <c r="C308" s="287" t="s">
        <v>252</v>
      </c>
      <c r="D308" s="288">
        <v>426523.82</v>
      </c>
      <c r="E308" s="293">
        <v>192700</v>
      </c>
      <c r="F308" s="31">
        <f t="shared" si="4"/>
        <v>45.179188351074977</v>
      </c>
    </row>
    <row r="309" spans="1:6" ht="180">
      <c r="A309" s="286" t="s">
        <v>75</v>
      </c>
      <c r="B309" s="286" t="s">
        <v>154</v>
      </c>
      <c r="C309" s="287" t="s">
        <v>155</v>
      </c>
      <c r="D309" s="288">
        <v>26936288</v>
      </c>
      <c r="E309" s="293">
        <v>20462981</v>
      </c>
      <c r="F309" s="31">
        <f t="shared" si="4"/>
        <v>75.968080679862055</v>
      </c>
    </row>
    <row r="310" spans="1:6" ht="45">
      <c r="A310" s="286" t="s">
        <v>75</v>
      </c>
      <c r="B310" s="286" t="s">
        <v>156</v>
      </c>
      <c r="C310" s="287" t="s">
        <v>157</v>
      </c>
      <c r="D310" s="288">
        <v>10752791.08</v>
      </c>
      <c r="E310" s="293">
        <v>10344977.140000001</v>
      </c>
      <c r="F310" s="31">
        <f t="shared" si="4"/>
        <v>96.207366655169864</v>
      </c>
    </row>
    <row r="311" spans="1:6" ht="45">
      <c r="A311" s="286" t="s">
        <v>76</v>
      </c>
      <c r="B311" s="286" t="s">
        <v>162</v>
      </c>
      <c r="C311" s="287" t="s">
        <v>30</v>
      </c>
      <c r="D311" s="288">
        <v>37115300</v>
      </c>
      <c r="E311" s="293">
        <v>34669200</v>
      </c>
      <c r="F311" s="31">
        <f t="shared" si="4"/>
        <v>93.409456477517367</v>
      </c>
    </row>
    <row r="312" spans="1:6" ht="33.75">
      <c r="A312" s="286" t="s">
        <v>77</v>
      </c>
      <c r="B312" s="286" t="s">
        <v>147</v>
      </c>
      <c r="C312" s="287" t="s">
        <v>39</v>
      </c>
      <c r="D312" s="288">
        <v>39747462.25</v>
      </c>
      <c r="E312" s="293">
        <v>25365325.07</v>
      </c>
      <c r="F312" s="31">
        <f t="shared" si="4"/>
        <v>63.816212744500433</v>
      </c>
    </row>
    <row r="313" spans="1:6">
      <c r="A313" s="289" t="s">
        <v>78</v>
      </c>
      <c r="B313" s="290"/>
      <c r="C313" s="291"/>
      <c r="D313" s="292">
        <v>1145772381.5799999</v>
      </c>
      <c r="E313" s="294">
        <v>808290448.79999995</v>
      </c>
      <c r="F313" s="31">
        <f t="shared" si="4"/>
        <v>70.545464508874062</v>
      </c>
    </row>
  </sheetData>
  <mergeCells count="5">
    <mergeCell ref="C4:C10"/>
    <mergeCell ref="B4:B10"/>
    <mergeCell ref="A4:A10"/>
    <mergeCell ref="D4:D10"/>
    <mergeCell ref="E4:E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10"/>
  <sheetViews>
    <sheetView workbookViewId="0">
      <selection activeCell="O4" sqref="O4"/>
    </sheetView>
  </sheetViews>
  <sheetFormatPr defaultRowHeight="15"/>
  <cols>
    <col min="1" max="1" width="17.28515625" style="2" customWidth="1"/>
    <col min="2" max="2" width="20.85546875" customWidth="1"/>
    <col min="3" max="3" width="15.85546875" customWidth="1"/>
    <col min="4" max="4" width="14.42578125" customWidth="1"/>
    <col min="5" max="5" width="11.85546875" customWidth="1"/>
  </cols>
  <sheetData>
    <row r="1" spans="1:8">
      <c r="A1" s="176" t="s">
        <v>472</v>
      </c>
    </row>
    <row r="2" spans="1:8">
      <c r="A2" s="208" t="s">
        <v>43</v>
      </c>
    </row>
    <row r="3" spans="1:8" ht="15.75" thickBot="1"/>
    <row r="4" spans="1:8">
      <c r="A4" s="410" t="s">
        <v>0</v>
      </c>
      <c r="B4" s="391" t="s">
        <v>1</v>
      </c>
      <c r="C4" s="392" t="s">
        <v>81</v>
      </c>
      <c r="D4" s="392" t="s">
        <v>45</v>
      </c>
      <c r="E4" s="295" t="s">
        <v>44</v>
      </c>
    </row>
    <row r="5" spans="1:8">
      <c r="A5" s="411"/>
      <c r="B5" s="393"/>
      <c r="C5" s="394"/>
      <c r="D5" s="394"/>
      <c r="E5" s="296"/>
      <c r="H5" t="s">
        <v>172</v>
      </c>
    </row>
    <row r="6" spans="1:8">
      <c r="A6" s="411"/>
      <c r="B6" s="393"/>
      <c r="C6" s="394"/>
      <c r="D6" s="394"/>
      <c r="E6" s="296"/>
    </row>
    <row r="7" spans="1:8">
      <c r="A7" s="411"/>
      <c r="B7" s="393"/>
      <c r="C7" s="394"/>
      <c r="D7" s="394"/>
      <c r="E7" s="296"/>
    </row>
    <row r="8" spans="1:8">
      <c r="A8" s="411"/>
      <c r="B8" s="393"/>
      <c r="C8" s="394"/>
      <c r="D8" s="394"/>
      <c r="E8" s="296"/>
    </row>
    <row r="9" spans="1:8">
      <c r="A9" s="411"/>
      <c r="B9" s="393"/>
      <c r="C9" s="394"/>
      <c r="D9" s="394"/>
      <c r="E9" s="296"/>
    </row>
    <row r="10" spans="1:8">
      <c r="A10" s="412"/>
      <c r="B10" s="395"/>
      <c r="C10" s="396"/>
      <c r="D10" s="396"/>
      <c r="E10" s="297"/>
    </row>
    <row r="11" spans="1:8" ht="15.75" thickBot="1">
      <c r="A11" s="413">
        <v>1</v>
      </c>
      <c r="B11" s="397">
        <v>2</v>
      </c>
      <c r="C11" s="398" t="s">
        <v>261</v>
      </c>
      <c r="D11" s="399" t="s">
        <v>200</v>
      </c>
      <c r="E11" s="10">
        <v>5</v>
      </c>
    </row>
    <row r="12" spans="1:8" ht="23.25">
      <c r="A12" s="400" t="s">
        <v>2</v>
      </c>
      <c r="B12" s="401" t="s">
        <v>3</v>
      </c>
      <c r="C12" s="402">
        <v>1141629687.75</v>
      </c>
      <c r="D12" s="414">
        <v>937297267.96000004</v>
      </c>
      <c r="E12" s="56">
        <f>D12/C12*100</f>
        <v>82.101690067931571</v>
      </c>
    </row>
    <row r="13" spans="1:8">
      <c r="A13" s="403" t="s">
        <v>4</v>
      </c>
      <c r="B13" s="404"/>
      <c r="C13" s="405"/>
      <c r="D13" s="415"/>
      <c r="E13" s="10"/>
    </row>
    <row r="14" spans="1:8" ht="34.5">
      <c r="A14" s="406" t="s">
        <v>5</v>
      </c>
      <c r="B14" s="407" t="s">
        <v>82</v>
      </c>
      <c r="C14" s="408">
        <v>74202500</v>
      </c>
      <c r="D14" s="408">
        <v>67170716.209999993</v>
      </c>
      <c r="E14" s="56">
        <f>D14/C14*100</f>
        <v>90.523521727704576</v>
      </c>
    </row>
    <row r="15" spans="1:8" ht="23.25">
      <c r="A15" s="406" t="s">
        <v>6</v>
      </c>
      <c r="B15" s="407" t="s">
        <v>83</v>
      </c>
      <c r="C15" s="408">
        <v>50083800</v>
      </c>
      <c r="D15" s="408">
        <v>42742845.710000001</v>
      </c>
      <c r="E15" s="56">
        <f t="shared" ref="E15:E77" si="0">D15/C15*100</f>
        <v>85.342657126655723</v>
      </c>
    </row>
    <row r="16" spans="1:8" ht="23.25">
      <c r="A16" s="406" t="s">
        <v>7</v>
      </c>
      <c r="B16" s="407" t="s">
        <v>84</v>
      </c>
      <c r="C16" s="408">
        <v>655000</v>
      </c>
      <c r="D16" s="408">
        <v>691155</v>
      </c>
      <c r="E16" s="56">
        <f t="shared" si="0"/>
        <v>105.51984732824427</v>
      </c>
    </row>
    <row r="17" spans="1:5" ht="90.75">
      <c r="A17" s="406" t="s">
        <v>8</v>
      </c>
      <c r="B17" s="407" t="s">
        <v>85</v>
      </c>
      <c r="C17" s="408">
        <v>655000</v>
      </c>
      <c r="D17" s="408">
        <v>691155</v>
      </c>
      <c r="E17" s="56">
        <f t="shared" si="0"/>
        <v>105.51984732824427</v>
      </c>
    </row>
    <row r="18" spans="1:5" ht="113.25">
      <c r="A18" s="406" t="s">
        <v>86</v>
      </c>
      <c r="B18" s="407" t="s">
        <v>87</v>
      </c>
      <c r="C18" s="408">
        <v>655000</v>
      </c>
      <c r="D18" s="408">
        <v>691155</v>
      </c>
      <c r="E18" s="56">
        <f t="shared" si="0"/>
        <v>105.51984732824427</v>
      </c>
    </row>
    <row r="19" spans="1:5" ht="23.25">
      <c r="A19" s="406" t="s">
        <v>9</v>
      </c>
      <c r="B19" s="407" t="s">
        <v>88</v>
      </c>
      <c r="C19" s="408">
        <v>49428800</v>
      </c>
      <c r="D19" s="408">
        <v>42051690.710000001</v>
      </c>
      <c r="E19" s="56">
        <f t="shared" si="0"/>
        <v>85.075281435114761</v>
      </c>
    </row>
    <row r="20" spans="1:5" ht="180.75">
      <c r="A20" s="409" t="s">
        <v>175</v>
      </c>
      <c r="B20" s="407" t="s">
        <v>89</v>
      </c>
      <c r="C20" s="408">
        <v>47717800</v>
      </c>
      <c r="D20" s="408">
        <v>40007807.549999997</v>
      </c>
      <c r="E20" s="56">
        <f t="shared" si="0"/>
        <v>83.842523230324957</v>
      </c>
    </row>
    <row r="21" spans="1:5" ht="180.75">
      <c r="A21" s="409" t="s">
        <v>175</v>
      </c>
      <c r="B21" s="407" t="s">
        <v>90</v>
      </c>
      <c r="C21" s="408" t="s">
        <v>10</v>
      </c>
      <c r="D21" s="408">
        <v>39991944.380000003</v>
      </c>
      <c r="E21" s="56"/>
    </row>
    <row r="22" spans="1:5" ht="180.75">
      <c r="A22" s="409" t="s">
        <v>175</v>
      </c>
      <c r="B22" s="407" t="s">
        <v>201</v>
      </c>
      <c r="C22" s="408" t="s">
        <v>10</v>
      </c>
      <c r="D22" s="408">
        <v>15726.67</v>
      </c>
      <c r="E22" s="56"/>
    </row>
    <row r="23" spans="1:5" ht="180.75">
      <c r="A23" s="409" t="s">
        <v>175</v>
      </c>
      <c r="B23" s="407" t="s">
        <v>413</v>
      </c>
      <c r="C23" s="408" t="s">
        <v>10</v>
      </c>
      <c r="D23" s="408">
        <v>136.5</v>
      </c>
      <c r="E23" s="56"/>
    </row>
    <row r="24" spans="1:5" ht="192">
      <c r="A24" s="409" t="s">
        <v>176</v>
      </c>
      <c r="B24" s="407" t="s">
        <v>91</v>
      </c>
      <c r="C24" s="408">
        <v>1350200</v>
      </c>
      <c r="D24" s="408">
        <v>1332970.6299999999</v>
      </c>
      <c r="E24" s="56">
        <f t="shared" si="0"/>
        <v>98.723939416382748</v>
      </c>
    </row>
    <row r="25" spans="1:5" ht="192">
      <c r="A25" s="409" t="s">
        <v>176</v>
      </c>
      <c r="B25" s="407" t="s">
        <v>297</v>
      </c>
      <c r="C25" s="408" t="s">
        <v>10</v>
      </c>
      <c r="D25" s="408">
        <v>1331959.49</v>
      </c>
      <c r="E25" s="56"/>
    </row>
    <row r="26" spans="1:5" ht="192">
      <c r="A26" s="409" t="s">
        <v>176</v>
      </c>
      <c r="B26" s="407" t="s">
        <v>298</v>
      </c>
      <c r="C26" s="408" t="s">
        <v>10</v>
      </c>
      <c r="D26" s="408">
        <v>330.74</v>
      </c>
      <c r="E26" s="56"/>
    </row>
    <row r="27" spans="1:5" ht="192">
      <c r="A27" s="409" t="s">
        <v>176</v>
      </c>
      <c r="B27" s="407" t="s">
        <v>343</v>
      </c>
      <c r="C27" s="408" t="s">
        <v>10</v>
      </c>
      <c r="D27" s="408">
        <v>680.4</v>
      </c>
      <c r="E27" s="56"/>
    </row>
    <row r="28" spans="1:5" ht="102">
      <c r="A28" s="406" t="s">
        <v>92</v>
      </c>
      <c r="B28" s="407" t="s">
        <v>93</v>
      </c>
      <c r="C28" s="408">
        <v>390000</v>
      </c>
      <c r="D28" s="408">
        <v>602497.32999999996</v>
      </c>
      <c r="E28" s="56">
        <f t="shared" si="0"/>
        <v>154.48649487179486</v>
      </c>
    </row>
    <row r="29" spans="1:5" ht="192">
      <c r="A29" s="406" t="s">
        <v>94</v>
      </c>
      <c r="B29" s="407" t="s">
        <v>95</v>
      </c>
      <c r="C29" s="408" t="s">
        <v>10</v>
      </c>
      <c r="D29" s="408">
        <v>591754.56000000006</v>
      </c>
      <c r="E29" s="56"/>
    </row>
    <row r="30" spans="1:5" ht="124.5">
      <c r="A30" s="406" t="s">
        <v>202</v>
      </c>
      <c r="B30" s="407" t="s">
        <v>96</v>
      </c>
      <c r="C30" s="408" t="s">
        <v>10</v>
      </c>
      <c r="D30" s="408">
        <v>6485.65</v>
      </c>
      <c r="E30" s="56"/>
    </row>
    <row r="31" spans="1:5" ht="180.75">
      <c r="A31" s="406" t="s">
        <v>203</v>
      </c>
      <c r="B31" s="407" t="s">
        <v>97</v>
      </c>
      <c r="C31" s="408" t="s">
        <v>10</v>
      </c>
      <c r="D31" s="408">
        <v>4257.12</v>
      </c>
      <c r="E31" s="56"/>
    </row>
    <row r="32" spans="1:5" ht="113.25">
      <c r="A32" s="406" t="s">
        <v>265</v>
      </c>
      <c r="B32" s="407" t="s">
        <v>266</v>
      </c>
      <c r="C32" s="408">
        <v>-29200</v>
      </c>
      <c r="D32" s="408">
        <v>108415.2</v>
      </c>
      <c r="E32" s="56">
        <f t="shared" si="0"/>
        <v>-371.28493150684932</v>
      </c>
    </row>
    <row r="33" spans="1:5" ht="180.75">
      <c r="A33" s="409" t="s">
        <v>459</v>
      </c>
      <c r="B33" s="407" t="s">
        <v>450</v>
      </c>
      <c r="C33" s="408" t="s">
        <v>10</v>
      </c>
      <c r="D33" s="408">
        <v>108415.2</v>
      </c>
      <c r="E33" s="56"/>
    </row>
    <row r="34" spans="1:5" ht="34.5">
      <c r="A34" s="406" t="s">
        <v>11</v>
      </c>
      <c r="B34" s="407" t="s">
        <v>98</v>
      </c>
      <c r="C34" s="408">
        <v>9259500</v>
      </c>
      <c r="D34" s="408">
        <v>8341175.5999999996</v>
      </c>
      <c r="E34" s="56">
        <f t="shared" si="0"/>
        <v>90.082354338787184</v>
      </c>
    </row>
    <row r="35" spans="1:5" ht="45.75">
      <c r="A35" s="406" t="s">
        <v>232</v>
      </c>
      <c r="B35" s="407" t="s">
        <v>233</v>
      </c>
      <c r="C35" s="408">
        <v>5675000</v>
      </c>
      <c r="D35" s="408">
        <v>5162621.47</v>
      </c>
      <c r="E35" s="56">
        <f t="shared" si="0"/>
        <v>90.971303436123335</v>
      </c>
    </row>
    <row r="36" spans="1:5" ht="68.25">
      <c r="A36" s="406" t="s">
        <v>234</v>
      </c>
      <c r="B36" s="407" t="s">
        <v>235</v>
      </c>
      <c r="C36" s="408">
        <v>2804000</v>
      </c>
      <c r="D36" s="408">
        <v>2538949.66</v>
      </c>
      <c r="E36" s="56">
        <f t="shared" si="0"/>
        <v>90.547420114122687</v>
      </c>
    </row>
    <row r="37" spans="1:5" ht="68.25">
      <c r="A37" s="406" t="s">
        <v>234</v>
      </c>
      <c r="B37" s="407" t="s">
        <v>236</v>
      </c>
      <c r="C37" s="408">
        <v>2804000</v>
      </c>
      <c r="D37" s="408">
        <v>2538949.66</v>
      </c>
      <c r="E37" s="56">
        <f t="shared" si="0"/>
        <v>90.547420114122687</v>
      </c>
    </row>
    <row r="38" spans="1:5" ht="90.75">
      <c r="A38" s="406" t="s">
        <v>237</v>
      </c>
      <c r="B38" s="407" t="s">
        <v>238</v>
      </c>
      <c r="C38" s="408">
        <v>2871000</v>
      </c>
      <c r="D38" s="408">
        <v>2623671.81</v>
      </c>
      <c r="E38" s="56">
        <f t="shared" si="0"/>
        <v>91.385294670846392</v>
      </c>
    </row>
    <row r="39" spans="1:5" ht="158.25">
      <c r="A39" s="406" t="s">
        <v>239</v>
      </c>
      <c r="B39" s="407" t="s">
        <v>240</v>
      </c>
      <c r="C39" s="408">
        <v>2871000</v>
      </c>
      <c r="D39" s="408">
        <v>2623671.81</v>
      </c>
      <c r="E39" s="56">
        <f t="shared" si="0"/>
        <v>91.385294670846392</v>
      </c>
    </row>
    <row r="40" spans="1:5" ht="45.75">
      <c r="A40" s="406" t="s">
        <v>12</v>
      </c>
      <c r="B40" s="407" t="s">
        <v>99</v>
      </c>
      <c r="C40" s="408">
        <v>39600</v>
      </c>
      <c r="D40" s="408">
        <v>42395.54</v>
      </c>
      <c r="E40" s="56">
        <f t="shared" si="0"/>
        <v>107.05944444444444</v>
      </c>
    </row>
    <row r="41" spans="1:5" ht="45.75">
      <c r="A41" s="406" t="s">
        <v>12</v>
      </c>
      <c r="B41" s="407" t="s">
        <v>100</v>
      </c>
      <c r="C41" s="408">
        <v>39600</v>
      </c>
      <c r="D41" s="408">
        <v>42395.54</v>
      </c>
      <c r="E41" s="56">
        <f t="shared" si="0"/>
        <v>107.05944444444444</v>
      </c>
    </row>
    <row r="42" spans="1:5" ht="135.75">
      <c r="A42" s="406" t="s">
        <v>101</v>
      </c>
      <c r="B42" s="407" t="s">
        <v>102</v>
      </c>
      <c r="C42" s="408" t="s">
        <v>10</v>
      </c>
      <c r="D42" s="408">
        <v>-4369.47</v>
      </c>
      <c r="E42" s="56"/>
    </row>
    <row r="43" spans="1:5" ht="79.5">
      <c r="A43" s="406" t="s">
        <v>204</v>
      </c>
      <c r="B43" s="407" t="s">
        <v>205</v>
      </c>
      <c r="C43" s="408" t="s">
        <v>10</v>
      </c>
      <c r="D43" s="408">
        <v>17067.39</v>
      </c>
      <c r="E43" s="56"/>
    </row>
    <row r="44" spans="1:5" ht="135.75">
      <c r="A44" s="406" t="s">
        <v>364</v>
      </c>
      <c r="B44" s="407" t="s">
        <v>365</v>
      </c>
      <c r="C44" s="408" t="s">
        <v>10</v>
      </c>
      <c r="D44" s="408">
        <v>29697.62</v>
      </c>
      <c r="E44" s="56"/>
    </row>
    <row r="45" spans="1:5" ht="34.5">
      <c r="A45" s="406" t="s">
        <v>13</v>
      </c>
      <c r="B45" s="407" t="s">
        <v>103</v>
      </c>
      <c r="C45" s="408">
        <v>1769900</v>
      </c>
      <c r="D45" s="408">
        <v>1769870.6</v>
      </c>
      <c r="E45" s="56">
        <f t="shared" si="0"/>
        <v>99.998338889202785</v>
      </c>
    </row>
    <row r="46" spans="1:5" ht="34.5">
      <c r="A46" s="406" t="s">
        <v>13</v>
      </c>
      <c r="B46" s="407" t="s">
        <v>104</v>
      </c>
      <c r="C46" s="408">
        <v>1769900</v>
      </c>
      <c r="D46" s="408">
        <v>1769870.6</v>
      </c>
      <c r="E46" s="56">
        <f t="shared" si="0"/>
        <v>99.998338889202785</v>
      </c>
    </row>
    <row r="47" spans="1:5" ht="124.5">
      <c r="A47" s="406" t="s">
        <v>366</v>
      </c>
      <c r="B47" s="407" t="s">
        <v>367</v>
      </c>
      <c r="C47" s="408" t="s">
        <v>10</v>
      </c>
      <c r="D47" s="408">
        <v>1768751.02</v>
      </c>
      <c r="E47" s="56"/>
    </row>
    <row r="48" spans="1:5" ht="57">
      <c r="A48" s="406" t="s">
        <v>368</v>
      </c>
      <c r="B48" s="407" t="s">
        <v>369</v>
      </c>
      <c r="C48" s="408" t="s">
        <v>10</v>
      </c>
      <c r="D48" s="408">
        <v>1119.58</v>
      </c>
      <c r="E48" s="56"/>
    </row>
    <row r="49" spans="1:5" ht="45.75">
      <c r="A49" s="406" t="s">
        <v>253</v>
      </c>
      <c r="B49" s="407" t="s">
        <v>254</v>
      </c>
      <c r="C49" s="408">
        <v>1775000</v>
      </c>
      <c r="D49" s="408">
        <v>1366287.99</v>
      </c>
      <c r="E49" s="56">
        <f t="shared" si="0"/>
        <v>76.973971267605634</v>
      </c>
    </row>
    <row r="50" spans="1:5" ht="90.75">
      <c r="A50" s="406" t="s">
        <v>267</v>
      </c>
      <c r="B50" s="407" t="s">
        <v>255</v>
      </c>
      <c r="C50" s="408">
        <v>1775000</v>
      </c>
      <c r="D50" s="408">
        <v>1366287.99</v>
      </c>
      <c r="E50" s="56">
        <f t="shared" si="0"/>
        <v>76.973971267605634</v>
      </c>
    </row>
    <row r="51" spans="1:5" ht="180.75">
      <c r="A51" s="406" t="s">
        <v>256</v>
      </c>
      <c r="B51" s="407" t="s">
        <v>257</v>
      </c>
      <c r="C51" s="408" t="s">
        <v>10</v>
      </c>
      <c r="D51" s="408">
        <v>1361150.82</v>
      </c>
      <c r="E51" s="56"/>
    </row>
    <row r="52" spans="1:5" ht="113.25">
      <c r="A52" s="406" t="s">
        <v>320</v>
      </c>
      <c r="B52" s="407" t="s">
        <v>321</v>
      </c>
      <c r="C52" s="408" t="s">
        <v>10</v>
      </c>
      <c r="D52" s="408">
        <v>5137.17</v>
      </c>
      <c r="E52" s="56"/>
    </row>
    <row r="53" spans="1:5" ht="23.25">
      <c r="A53" s="406" t="s">
        <v>14</v>
      </c>
      <c r="B53" s="407" t="s">
        <v>105</v>
      </c>
      <c r="C53" s="408">
        <v>2125000</v>
      </c>
      <c r="D53" s="408">
        <v>2153676.14</v>
      </c>
      <c r="E53" s="56">
        <f t="shared" si="0"/>
        <v>101.34946541176471</v>
      </c>
    </row>
    <row r="54" spans="1:5" ht="68.25">
      <c r="A54" s="406" t="s">
        <v>15</v>
      </c>
      <c r="B54" s="407" t="s">
        <v>106</v>
      </c>
      <c r="C54" s="408">
        <v>2125000</v>
      </c>
      <c r="D54" s="408">
        <v>2153676.14</v>
      </c>
      <c r="E54" s="56">
        <f t="shared" si="0"/>
        <v>101.34946541176471</v>
      </c>
    </row>
    <row r="55" spans="1:5" ht="113.25">
      <c r="A55" s="406" t="s">
        <v>16</v>
      </c>
      <c r="B55" s="407" t="s">
        <v>107</v>
      </c>
      <c r="C55" s="408">
        <v>2125000</v>
      </c>
      <c r="D55" s="408">
        <v>2153676.14</v>
      </c>
      <c r="E55" s="56">
        <f t="shared" si="0"/>
        <v>101.34946541176471</v>
      </c>
    </row>
    <row r="56" spans="1:5" ht="158.25">
      <c r="A56" s="406" t="s">
        <v>268</v>
      </c>
      <c r="B56" s="407" t="s">
        <v>269</v>
      </c>
      <c r="C56" s="408" t="s">
        <v>10</v>
      </c>
      <c r="D56" s="408">
        <v>2150798.88</v>
      </c>
      <c r="E56" s="56"/>
    </row>
    <row r="57" spans="1:5" ht="203.25">
      <c r="A57" s="409" t="s">
        <v>312</v>
      </c>
      <c r="B57" s="407" t="s">
        <v>300</v>
      </c>
      <c r="C57" s="408" t="s">
        <v>10</v>
      </c>
      <c r="D57" s="408">
        <v>7489.16</v>
      </c>
      <c r="E57" s="56"/>
    </row>
    <row r="58" spans="1:5" ht="124.5">
      <c r="A58" s="406" t="s">
        <v>246</v>
      </c>
      <c r="B58" s="407" t="s">
        <v>247</v>
      </c>
      <c r="C58" s="408" t="s">
        <v>10</v>
      </c>
      <c r="D58" s="408">
        <v>-4611.8999999999996</v>
      </c>
      <c r="E58" s="56"/>
    </row>
    <row r="59" spans="1:5" ht="79.5">
      <c r="A59" s="406" t="s">
        <v>17</v>
      </c>
      <c r="B59" s="407" t="s">
        <v>189</v>
      </c>
      <c r="C59" s="408">
        <v>8371000</v>
      </c>
      <c r="D59" s="408">
        <v>8423372.8100000005</v>
      </c>
      <c r="E59" s="56">
        <f t="shared" si="0"/>
        <v>100.62564580097957</v>
      </c>
    </row>
    <row r="60" spans="1:5" ht="203.25">
      <c r="A60" s="409" t="s">
        <v>177</v>
      </c>
      <c r="B60" s="407" t="s">
        <v>108</v>
      </c>
      <c r="C60" s="408">
        <v>8043900</v>
      </c>
      <c r="D60" s="408">
        <v>8074284.7999999998</v>
      </c>
      <c r="E60" s="56">
        <f t="shared" si="0"/>
        <v>100.37773716729448</v>
      </c>
    </row>
    <row r="61" spans="1:5" ht="158.25">
      <c r="A61" s="406" t="s">
        <v>18</v>
      </c>
      <c r="B61" s="407" t="s">
        <v>109</v>
      </c>
      <c r="C61" s="408">
        <v>5550400</v>
      </c>
      <c r="D61" s="408">
        <v>5261510.16</v>
      </c>
      <c r="E61" s="56">
        <f t="shared" si="0"/>
        <v>94.795152781781496</v>
      </c>
    </row>
    <row r="62" spans="1:5" ht="203.25">
      <c r="A62" s="409" t="s">
        <v>231</v>
      </c>
      <c r="B62" s="407" t="s">
        <v>186</v>
      </c>
      <c r="C62" s="408">
        <v>5550400</v>
      </c>
      <c r="D62" s="408">
        <v>5261510.16</v>
      </c>
      <c r="E62" s="56">
        <f t="shared" si="0"/>
        <v>94.795152781781496</v>
      </c>
    </row>
    <row r="63" spans="1:5" ht="169.5">
      <c r="A63" s="409" t="s">
        <v>178</v>
      </c>
      <c r="B63" s="407" t="s">
        <v>166</v>
      </c>
      <c r="C63" s="408">
        <v>967000</v>
      </c>
      <c r="D63" s="408">
        <v>1290077.6499999999</v>
      </c>
      <c r="E63" s="56">
        <f t="shared" si="0"/>
        <v>133.41030506721819</v>
      </c>
    </row>
    <row r="64" spans="1:5" ht="180.75">
      <c r="A64" s="406" t="s">
        <v>167</v>
      </c>
      <c r="B64" s="407" t="s">
        <v>168</v>
      </c>
      <c r="C64" s="408">
        <v>967000</v>
      </c>
      <c r="D64" s="408">
        <v>1290077.6499999999</v>
      </c>
      <c r="E64" s="56">
        <f t="shared" si="0"/>
        <v>133.41030506721819</v>
      </c>
    </row>
    <row r="65" spans="1:5" ht="192">
      <c r="A65" s="409" t="s">
        <v>288</v>
      </c>
      <c r="B65" s="407" t="s">
        <v>110</v>
      </c>
      <c r="C65" s="408">
        <v>1526500</v>
      </c>
      <c r="D65" s="408">
        <v>1522696.99</v>
      </c>
      <c r="E65" s="56">
        <f t="shared" si="0"/>
        <v>99.750867343596468</v>
      </c>
    </row>
    <row r="66" spans="1:5" ht="169.5">
      <c r="A66" s="406" t="s">
        <v>19</v>
      </c>
      <c r="B66" s="407" t="s">
        <v>111</v>
      </c>
      <c r="C66" s="408">
        <v>1526500</v>
      </c>
      <c r="D66" s="408">
        <v>1522696.99</v>
      </c>
      <c r="E66" s="56">
        <f t="shared" si="0"/>
        <v>99.750867343596468</v>
      </c>
    </row>
    <row r="67" spans="1:5" ht="57">
      <c r="A67" s="406" t="s">
        <v>441</v>
      </c>
      <c r="B67" s="407" t="s">
        <v>442</v>
      </c>
      <c r="C67" s="408">
        <v>14100</v>
      </c>
      <c r="D67" s="408">
        <v>14085.45</v>
      </c>
      <c r="E67" s="56">
        <f t="shared" si="0"/>
        <v>99.896808510638309</v>
      </c>
    </row>
    <row r="68" spans="1:5" ht="124.5">
      <c r="A68" s="406" t="s">
        <v>443</v>
      </c>
      <c r="B68" s="407" t="s">
        <v>444</v>
      </c>
      <c r="C68" s="408">
        <v>14100</v>
      </c>
      <c r="D68" s="408">
        <v>14085.45</v>
      </c>
      <c r="E68" s="56">
        <f t="shared" si="0"/>
        <v>99.896808510638309</v>
      </c>
    </row>
    <row r="69" spans="1:5" ht="147">
      <c r="A69" s="406" t="s">
        <v>445</v>
      </c>
      <c r="B69" s="407" t="s">
        <v>446</v>
      </c>
      <c r="C69" s="408">
        <v>14100</v>
      </c>
      <c r="D69" s="408">
        <v>14085.45</v>
      </c>
      <c r="E69" s="56">
        <f t="shared" si="0"/>
        <v>99.896808510638309</v>
      </c>
    </row>
    <row r="70" spans="1:5" ht="203.25">
      <c r="A70" s="409" t="s">
        <v>179</v>
      </c>
      <c r="B70" s="407" t="s">
        <v>112</v>
      </c>
      <c r="C70" s="408">
        <v>313000</v>
      </c>
      <c r="D70" s="408">
        <v>335002.56</v>
      </c>
      <c r="E70" s="56">
        <f t="shared" si="0"/>
        <v>107.02957188498404</v>
      </c>
    </row>
    <row r="71" spans="1:5" ht="203.25">
      <c r="A71" s="409" t="s">
        <v>180</v>
      </c>
      <c r="B71" s="407" t="s">
        <v>113</v>
      </c>
      <c r="C71" s="408">
        <v>260000</v>
      </c>
      <c r="D71" s="408">
        <v>293506.44</v>
      </c>
      <c r="E71" s="56">
        <f t="shared" si="0"/>
        <v>112.88709230769231</v>
      </c>
    </row>
    <row r="72" spans="1:5" ht="203.25">
      <c r="A72" s="406" t="s">
        <v>20</v>
      </c>
      <c r="B72" s="407" t="s">
        <v>114</v>
      </c>
      <c r="C72" s="408">
        <v>260000</v>
      </c>
      <c r="D72" s="408">
        <v>293506.44</v>
      </c>
      <c r="E72" s="56">
        <f t="shared" si="0"/>
        <v>112.88709230769231</v>
      </c>
    </row>
    <row r="73" spans="1:5" ht="180.75">
      <c r="A73" s="409" t="s">
        <v>324</v>
      </c>
      <c r="B73" s="407" t="s">
        <v>322</v>
      </c>
      <c r="C73" s="408">
        <v>53000</v>
      </c>
      <c r="D73" s="408">
        <v>41496.120000000003</v>
      </c>
      <c r="E73" s="56">
        <f t="shared" si="0"/>
        <v>78.294566037735862</v>
      </c>
    </row>
    <row r="74" spans="1:5" ht="192">
      <c r="A74" s="409" t="s">
        <v>325</v>
      </c>
      <c r="B74" s="407" t="s">
        <v>323</v>
      </c>
      <c r="C74" s="408">
        <v>53000</v>
      </c>
      <c r="D74" s="408">
        <v>41496.120000000003</v>
      </c>
      <c r="E74" s="56">
        <f t="shared" si="0"/>
        <v>78.294566037735862</v>
      </c>
    </row>
    <row r="75" spans="1:5" ht="45.75">
      <c r="A75" s="406" t="s">
        <v>21</v>
      </c>
      <c r="B75" s="407" t="s">
        <v>115</v>
      </c>
      <c r="C75" s="408">
        <v>432000</v>
      </c>
      <c r="D75" s="408">
        <v>431550.71</v>
      </c>
      <c r="E75" s="56">
        <f t="shared" si="0"/>
        <v>99.895997685185193</v>
      </c>
    </row>
    <row r="76" spans="1:5" ht="34.5">
      <c r="A76" s="406" t="s">
        <v>22</v>
      </c>
      <c r="B76" s="407" t="s">
        <v>116</v>
      </c>
      <c r="C76" s="408">
        <v>432000</v>
      </c>
      <c r="D76" s="408">
        <v>431550.71</v>
      </c>
      <c r="E76" s="56">
        <f t="shared" si="0"/>
        <v>99.895997685185193</v>
      </c>
    </row>
    <row r="77" spans="1:5" ht="68.25">
      <c r="A77" s="406" t="s">
        <v>270</v>
      </c>
      <c r="B77" s="407" t="s">
        <v>117</v>
      </c>
      <c r="C77" s="408">
        <v>27000</v>
      </c>
      <c r="D77" s="408">
        <v>26958.67</v>
      </c>
      <c r="E77" s="56">
        <f t="shared" si="0"/>
        <v>99.846925925925916</v>
      </c>
    </row>
    <row r="78" spans="1:5" ht="158.25">
      <c r="A78" s="406" t="s">
        <v>370</v>
      </c>
      <c r="B78" s="407" t="s">
        <v>371</v>
      </c>
      <c r="C78" s="408" t="s">
        <v>10</v>
      </c>
      <c r="D78" s="408">
        <v>26958.67</v>
      </c>
      <c r="E78" s="56"/>
    </row>
    <row r="79" spans="1:5" ht="45.75">
      <c r="A79" s="406" t="s">
        <v>23</v>
      </c>
      <c r="B79" s="407" t="s">
        <v>118</v>
      </c>
      <c r="C79" s="408">
        <v>405000</v>
      </c>
      <c r="D79" s="408">
        <v>404592.04</v>
      </c>
      <c r="E79" s="56">
        <f t="shared" ref="E79:E142" si="1">D79/C79*100</f>
        <v>99.899269135802456</v>
      </c>
    </row>
    <row r="80" spans="1:5" ht="34.5">
      <c r="A80" s="406" t="s">
        <v>198</v>
      </c>
      <c r="B80" s="407" t="s">
        <v>199</v>
      </c>
      <c r="C80" s="408">
        <v>405000</v>
      </c>
      <c r="D80" s="408">
        <v>404592.04</v>
      </c>
      <c r="E80" s="56">
        <f t="shared" si="1"/>
        <v>99.899269135802456</v>
      </c>
    </row>
    <row r="81" spans="1:5" ht="68.25">
      <c r="A81" s="406" t="s">
        <v>206</v>
      </c>
      <c r="B81" s="407" t="s">
        <v>190</v>
      </c>
      <c r="C81" s="408">
        <v>46000</v>
      </c>
      <c r="D81" s="408">
        <v>44693.73</v>
      </c>
      <c r="E81" s="56">
        <f t="shared" si="1"/>
        <v>97.160282608695653</v>
      </c>
    </row>
    <row r="82" spans="1:5" ht="34.5">
      <c r="A82" s="406" t="s">
        <v>24</v>
      </c>
      <c r="B82" s="407" t="s">
        <v>191</v>
      </c>
      <c r="C82" s="408">
        <v>46000</v>
      </c>
      <c r="D82" s="408">
        <v>44693.73</v>
      </c>
      <c r="E82" s="56">
        <f t="shared" si="1"/>
        <v>97.160282608695653</v>
      </c>
    </row>
    <row r="83" spans="1:5" ht="79.5">
      <c r="A83" s="406" t="s">
        <v>25</v>
      </c>
      <c r="B83" s="407" t="s">
        <v>119</v>
      </c>
      <c r="C83" s="408">
        <v>46000</v>
      </c>
      <c r="D83" s="408">
        <v>44693.73</v>
      </c>
      <c r="E83" s="56">
        <f t="shared" si="1"/>
        <v>97.160282608695653</v>
      </c>
    </row>
    <row r="84" spans="1:5" ht="102">
      <c r="A84" s="406" t="s">
        <v>26</v>
      </c>
      <c r="B84" s="407" t="s">
        <v>120</v>
      </c>
      <c r="C84" s="408">
        <v>46000</v>
      </c>
      <c r="D84" s="408">
        <v>44693.73</v>
      </c>
      <c r="E84" s="56">
        <f t="shared" si="1"/>
        <v>97.160282608695653</v>
      </c>
    </row>
    <row r="85" spans="1:5" ht="57">
      <c r="A85" s="406" t="s">
        <v>372</v>
      </c>
      <c r="B85" s="407" t="s">
        <v>373</v>
      </c>
      <c r="C85" s="408">
        <v>3650200</v>
      </c>
      <c r="D85" s="408">
        <v>3658719.34</v>
      </c>
      <c r="E85" s="56">
        <f t="shared" si="1"/>
        <v>100.23339378664183</v>
      </c>
    </row>
    <row r="86" spans="1:5" ht="214.5">
      <c r="A86" s="409" t="s">
        <v>429</v>
      </c>
      <c r="B86" s="407" t="s">
        <v>415</v>
      </c>
      <c r="C86" s="408">
        <v>1398200</v>
      </c>
      <c r="D86" s="408">
        <v>1405977.4</v>
      </c>
      <c r="E86" s="56">
        <f t="shared" si="1"/>
        <v>100.55624374195394</v>
      </c>
    </row>
    <row r="87" spans="1:5" ht="225.75">
      <c r="A87" s="409" t="s">
        <v>430</v>
      </c>
      <c r="B87" s="407" t="s">
        <v>416</v>
      </c>
      <c r="C87" s="408">
        <v>1398200</v>
      </c>
      <c r="D87" s="408">
        <v>1405977.4</v>
      </c>
      <c r="E87" s="56">
        <f t="shared" si="1"/>
        <v>100.55624374195394</v>
      </c>
    </row>
    <row r="88" spans="1:5" ht="214.5">
      <c r="A88" s="409" t="s">
        <v>431</v>
      </c>
      <c r="B88" s="407" t="s">
        <v>417</v>
      </c>
      <c r="C88" s="408">
        <v>1398200</v>
      </c>
      <c r="D88" s="408">
        <v>1405977.4</v>
      </c>
      <c r="E88" s="56">
        <f t="shared" si="1"/>
        <v>100.55624374195394</v>
      </c>
    </row>
    <row r="89" spans="1:5" ht="68.25">
      <c r="A89" s="406" t="s">
        <v>374</v>
      </c>
      <c r="B89" s="407" t="s">
        <v>375</v>
      </c>
      <c r="C89" s="408">
        <v>2252000</v>
      </c>
      <c r="D89" s="408">
        <v>2252741.94</v>
      </c>
      <c r="E89" s="56">
        <f t="shared" si="1"/>
        <v>100.0329458259325</v>
      </c>
    </row>
    <row r="90" spans="1:5" ht="68.25">
      <c r="A90" s="406" t="s">
        <v>376</v>
      </c>
      <c r="B90" s="407" t="s">
        <v>377</v>
      </c>
      <c r="C90" s="408">
        <v>2016000</v>
      </c>
      <c r="D90" s="408">
        <v>2016741.94</v>
      </c>
      <c r="E90" s="56">
        <f t="shared" si="1"/>
        <v>100.03680257936507</v>
      </c>
    </row>
    <row r="91" spans="1:5" ht="158.25">
      <c r="A91" s="406" t="s">
        <v>378</v>
      </c>
      <c r="B91" s="407" t="s">
        <v>379</v>
      </c>
      <c r="C91" s="408">
        <v>2016000</v>
      </c>
      <c r="D91" s="408">
        <v>2016741.94</v>
      </c>
      <c r="E91" s="56">
        <f t="shared" si="1"/>
        <v>100.03680257936507</v>
      </c>
    </row>
    <row r="92" spans="1:5" ht="124.5">
      <c r="A92" s="406" t="s">
        <v>433</v>
      </c>
      <c r="B92" s="407" t="s">
        <v>434</v>
      </c>
      <c r="C92" s="408">
        <v>236000</v>
      </c>
      <c r="D92" s="408">
        <v>236000</v>
      </c>
      <c r="E92" s="56">
        <f t="shared" si="1"/>
        <v>100</v>
      </c>
    </row>
    <row r="93" spans="1:5" ht="135.75">
      <c r="A93" s="406" t="s">
        <v>435</v>
      </c>
      <c r="B93" s="407" t="s">
        <v>436</v>
      </c>
      <c r="C93" s="408">
        <v>236000</v>
      </c>
      <c r="D93" s="408">
        <v>236000</v>
      </c>
      <c r="E93" s="56">
        <f t="shared" si="1"/>
        <v>100</v>
      </c>
    </row>
    <row r="94" spans="1:5" ht="34.5">
      <c r="A94" s="406" t="s">
        <v>27</v>
      </c>
      <c r="B94" s="407" t="s">
        <v>121</v>
      </c>
      <c r="C94" s="408">
        <v>235000</v>
      </c>
      <c r="D94" s="408">
        <v>1365378.75</v>
      </c>
      <c r="E94" s="56">
        <f t="shared" si="1"/>
        <v>581.01223404255325</v>
      </c>
    </row>
    <row r="95" spans="1:5" ht="79.5">
      <c r="A95" s="406" t="s">
        <v>271</v>
      </c>
      <c r="B95" s="407" t="s">
        <v>241</v>
      </c>
      <c r="C95" s="408">
        <v>224300</v>
      </c>
      <c r="D95" s="408">
        <v>223489.91</v>
      </c>
      <c r="E95" s="56">
        <f t="shared" si="1"/>
        <v>99.638836379848414</v>
      </c>
    </row>
    <row r="96" spans="1:5" ht="135.75">
      <c r="A96" s="406" t="s">
        <v>272</v>
      </c>
      <c r="B96" s="407" t="s">
        <v>380</v>
      </c>
      <c r="C96" s="408">
        <v>13700</v>
      </c>
      <c r="D96" s="408">
        <v>13573.98</v>
      </c>
      <c r="E96" s="56">
        <f t="shared" si="1"/>
        <v>99.080145985401458</v>
      </c>
    </row>
    <row r="97" spans="1:5" ht="192">
      <c r="A97" s="409" t="s">
        <v>289</v>
      </c>
      <c r="B97" s="407" t="s">
        <v>381</v>
      </c>
      <c r="C97" s="408">
        <v>13700</v>
      </c>
      <c r="D97" s="408">
        <v>13573.98</v>
      </c>
      <c r="E97" s="56">
        <f t="shared" si="1"/>
        <v>99.080145985401458</v>
      </c>
    </row>
    <row r="98" spans="1:5" ht="192">
      <c r="A98" s="409" t="s">
        <v>289</v>
      </c>
      <c r="B98" s="407" t="s">
        <v>264</v>
      </c>
      <c r="C98" s="408">
        <v>2700</v>
      </c>
      <c r="D98" s="408">
        <v>3375</v>
      </c>
      <c r="E98" s="56">
        <f t="shared" si="1"/>
        <v>125</v>
      </c>
    </row>
    <row r="99" spans="1:5" ht="192">
      <c r="A99" s="409" t="s">
        <v>289</v>
      </c>
      <c r="B99" s="407" t="s">
        <v>382</v>
      </c>
      <c r="C99" s="408">
        <v>11000</v>
      </c>
      <c r="D99" s="408">
        <v>10198.98</v>
      </c>
      <c r="E99" s="56">
        <f t="shared" si="1"/>
        <v>92.718000000000004</v>
      </c>
    </row>
    <row r="100" spans="1:5" ht="192">
      <c r="A100" s="406" t="s">
        <v>273</v>
      </c>
      <c r="B100" s="407" t="s">
        <v>383</v>
      </c>
      <c r="C100" s="408">
        <v>58700</v>
      </c>
      <c r="D100" s="408">
        <v>59577.99</v>
      </c>
      <c r="E100" s="56">
        <f t="shared" si="1"/>
        <v>101.49572402044294</v>
      </c>
    </row>
    <row r="101" spans="1:5" ht="192">
      <c r="A101" s="409" t="s">
        <v>273</v>
      </c>
      <c r="B101" s="407" t="s">
        <v>384</v>
      </c>
      <c r="C101" s="408">
        <v>58700</v>
      </c>
      <c r="D101" s="408">
        <v>59577.99</v>
      </c>
      <c r="E101" s="56">
        <f t="shared" si="1"/>
        <v>101.49572402044294</v>
      </c>
    </row>
    <row r="102" spans="1:5" ht="192">
      <c r="A102" s="409" t="s">
        <v>273</v>
      </c>
      <c r="B102" s="407" t="s">
        <v>385</v>
      </c>
      <c r="C102" s="408">
        <v>1700</v>
      </c>
      <c r="D102" s="408">
        <v>1700</v>
      </c>
      <c r="E102" s="56">
        <f t="shared" si="1"/>
        <v>100</v>
      </c>
    </row>
    <row r="103" spans="1:5" ht="192">
      <c r="A103" s="409" t="s">
        <v>273</v>
      </c>
      <c r="B103" s="407" t="s">
        <v>248</v>
      </c>
      <c r="C103" s="408">
        <v>57000</v>
      </c>
      <c r="D103" s="408">
        <v>57877.99</v>
      </c>
      <c r="E103" s="56">
        <f t="shared" si="1"/>
        <v>101.54033333333332</v>
      </c>
    </row>
    <row r="104" spans="1:5" ht="135.75">
      <c r="A104" s="406" t="s">
        <v>274</v>
      </c>
      <c r="B104" s="407" t="s">
        <v>275</v>
      </c>
      <c r="C104" s="408">
        <v>12000</v>
      </c>
      <c r="D104" s="408">
        <v>14358.03</v>
      </c>
      <c r="E104" s="56">
        <f t="shared" si="1"/>
        <v>119.65025</v>
      </c>
    </row>
    <row r="105" spans="1:5" ht="203.25">
      <c r="A105" s="409" t="s">
        <v>290</v>
      </c>
      <c r="B105" s="407" t="s">
        <v>249</v>
      </c>
      <c r="C105" s="408">
        <v>12000</v>
      </c>
      <c r="D105" s="408">
        <v>14358.03</v>
      </c>
      <c r="E105" s="56">
        <f t="shared" si="1"/>
        <v>119.65025</v>
      </c>
    </row>
    <row r="106" spans="1:5" ht="147">
      <c r="A106" s="406" t="s">
        <v>463</v>
      </c>
      <c r="B106" s="407" t="s">
        <v>464</v>
      </c>
      <c r="C106" s="408">
        <v>1000</v>
      </c>
      <c r="D106" s="408">
        <v>1000</v>
      </c>
      <c r="E106" s="56">
        <f t="shared" si="1"/>
        <v>100</v>
      </c>
    </row>
    <row r="107" spans="1:5" ht="192">
      <c r="A107" s="409" t="s">
        <v>471</v>
      </c>
      <c r="B107" s="407" t="s">
        <v>465</v>
      </c>
      <c r="C107" s="408">
        <v>1000</v>
      </c>
      <c r="D107" s="408">
        <v>1000</v>
      </c>
      <c r="E107" s="56">
        <f t="shared" si="1"/>
        <v>100</v>
      </c>
    </row>
    <row r="108" spans="1:5" ht="180.75">
      <c r="A108" s="406" t="s">
        <v>276</v>
      </c>
      <c r="B108" s="407" t="s">
        <v>277</v>
      </c>
      <c r="C108" s="408">
        <v>42300</v>
      </c>
      <c r="D108" s="408">
        <v>41265.5</v>
      </c>
      <c r="E108" s="56">
        <f t="shared" si="1"/>
        <v>97.554373522458633</v>
      </c>
    </row>
    <row r="109" spans="1:5" ht="192">
      <c r="A109" s="409" t="s">
        <v>263</v>
      </c>
      <c r="B109" s="407" t="s">
        <v>262</v>
      </c>
      <c r="C109" s="408">
        <v>42300</v>
      </c>
      <c r="D109" s="408">
        <v>41265.5</v>
      </c>
      <c r="E109" s="56">
        <f t="shared" si="1"/>
        <v>97.554373522458633</v>
      </c>
    </row>
    <row r="110" spans="1:5" ht="158.25">
      <c r="A110" s="406" t="s">
        <v>339</v>
      </c>
      <c r="B110" s="407" t="s">
        <v>340</v>
      </c>
      <c r="C110" s="408">
        <v>-1200</v>
      </c>
      <c r="D110" s="408">
        <v>-1050</v>
      </c>
      <c r="E110" s="56">
        <f t="shared" si="1"/>
        <v>87.5</v>
      </c>
    </row>
    <row r="111" spans="1:5" ht="180.75">
      <c r="A111" s="409" t="s">
        <v>342</v>
      </c>
      <c r="B111" s="407" t="s">
        <v>341</v>
      </c>
      <c r="C111" s="408">
        <v>-1200</v>
      </c>
      <c r="D111" s="408">
        <v>-1050</v>
      </c>
      <c r="E111" s="56">
        <f t="shared" si="1"/>
        <v>87.5</v>
      </c>
    </row>
    <row r="112" spans="1:5" ht="158.25">
      <c r="A112" s="406" t="s">
        <v>473</v>
      </c>
      <c r="B112" s="407" t="s">
        <v>474</v>
      </c>
      <c r="C112" s="408" t="s">
        <v>10</v>
      </c>
      <c r="D112" s="408">
        <v>3.87</v>
      </c>
      <c r="E112" s="56"/>
    </row>
    <row r="113" spans="1:5" ht="192">
      <c r="A113" s="409" t="s">
        <v>483</v>
      </c>
      <c r="B113" s="407" t="s">
        <v>475</v>
      </c>
      <c r="C113" s="408" t="s">
        <v>10</v>
      </c>
      <c r="D113" s="408">
        <v>3.87</v>
      </c>
      <c r="E113" s="56"/>
    </row>
    <row r="114" spans="1:5" ht="135.75">
      <c r="A114" s="406" t="s">
        <v>278</v>
      </c>
      <c r="B114" s="407" t="s">
        <v>451</v>
      </c>
      <c r="C114" s="408">
        <v>64000</v>
      </c>
      <c r="D114" s="408">
        <v>61907.73</v>
      </c>
      <c r="E114" s="56">
        <f t="shared" si="1"/>
        <v>96.730828125000002</v>
      </c>
    </row>
    <row r="115" spans="1:5" ht="203.25">
      <c r="A115" s="409" t="s">
        <v>291</v>
      </c>
      <c r="B115" s="407" t="s">
        <v>452</v>
      </c>
      <c r="C115" s="408">
        <v>64000</v>
      </c>
      <c r="D115" s="408">
        <v>61907.73</v>
      </c>
      <c r="E115" s="56">
        <f t="shared" si="1"/>
        <v>96.730828125000002</v>
      </c>
    </row>
    <row r="116" spans="1:5" ht="203.25">
      <c r="A116" s="409" t="s">
        <v>291</v>
      </c>
      <c r="B116" s="407" t="s">
        <v>453</v>
      </c>
      <c r="C116" s="408">
        <v>1000</v>
      </c>
      <c r="D116" s="408">
        <v>1000</v>
      </c>
      <c r="E116" s="56">
        <f t="shared" si="1"/>
        <v>100</v>
      </c>
    </row>
    <row r="117" spans="1:5" ht="203.25">
      <c r="A117" s="409" t="s">
        <v>291</v>
      </c>
      <c r="B117" s="407" t="s">
        <v>250</v>
      </c>
      <c r="C117" s="408">
        <v>63000</v>
      </c>
      <c r="D117" s="408">
        <v>60907.73</v>
      </c>
      <c r="E117" s="56">
        <f t="shared" si="1"/>
        <v>96.678936507936513</v>
      </c>
    </row>
    <row r="118" spans="1:5" ht="169.5">
      <c r="A118" s="406" t="s">
        <v>280</v>
      </c>
      <c r="B118" s="407" t="s">
        <v>476</v>
      </c>
      <c r="C118" s="408">
        <v>33800</v>
      </c>
      <c r="D118" s="408">
        <v>32852.81</v>
      </c>
      <c r="E118" s="56">
        <f t="shared" si="1"/>
        <v>97.197662721893479</v>
      </c>
    </row>
    <row r="119" spans="1:5" ht="203.25">
      <c r="A119" s="409" t="s">
        <v>292</v>
      </c>
      <c r="B119" s="407" t="s">
        <v>477</v>
      </c>
      <c r="C119" s="408">
        <v>33800</v>
      </c>
      <c r="D119" s="408">
        <v>32852.81</v>
      </c>
      <c r="E119" s="56">
        <f t="shared" si="1"/>
        <v>97.197662721893479</v>
      </c>
    </row>
    <row r="120" spans="1:5" ht="203.25">
      <c r="A120" s="409" t="s">
        <v>292</v>
      </c>
      <c r="B120" s="407" t="s">
        <v>478</v>
      </c>
      <c r="C120" s="408">
        <v>800</v>
      </c>
      <c r="D120" s="408">
        <v>750</v>
      </c>
      <c r="E120" s="56">
        <f t="shared" si="1"/>
        <v>93.75</v>
      </c>
    </row>
    <row r="121" spans="1:5" ht="203.25">
      <c r="A121" s="409" t="s">
        <v>292</v>
      </c>
      <c r="B121" s="407" t="s">
        <v>258</v>
      </c>
      <c r="C121" s="408">
        <v>33000</v>
      </c>
      <c r="D121" s="408">
        <v>32102.81</v>
      </c>
      <c r="E121" s="56">
        <f t="shared" si="1"/>
        <v>97.281242424242436</v>
      </c>
    </row>
    <row r="122" spans="1:5" ht="192">
      <c r="A122" s="409" t="s">
        <v>460</v>
      </c>
      <c r="B122" s="407" t="s">
        <v>479</v>
      </c>
      <c r="C122" s="408">
        <v>2700</v>
      </c>
      <c r="D122" s="408">
        <v>1134038.2</v>
      </c>
      <c r="E122" s="56">
        <f t="shared" si="1"/>
        <v>42001.414814814816</v>
      </c>
    </row>
    <row r="123" spans="1:5" ht="135.75">
      <c r="A123" s="406" t="s">
        <v>455</v>
      </c>
      <c r="B123" s="407" t="s">
        <v>480</v>
      </c>
      <c r="C123" s="408">
        <v>2700</v>
      </c>
      <c r="D123" s="408">
        <v>1134038.2</v>
      </c>
      <c r="E123" s="56">
        <f t="shared" si="1"/>
        <v>42001.414814814816</v>
      </c>
    </row>
    <row r="124" spans="1:5" ht="192">
      <c r="A124" s="406" t="s">
        <v>457</v>
      </c>
      <c r="B124" s="407" t="s">
        <v>481</v>
      </c>
      <c r="C124" s="408">
        <v>2700</v>
      </c>
      <c r="D124" s="408">
        <v>1134038.2</v>
      </c>
      <c r="E124" s="56">
        <f t="shared" si="1"/>
        <v>42001.414814814816</v>
      </c>
    </row>
    <row r="125" spans="1:5" ht="192">
      <c r="A125" s="406" t="s">
        <v>457</v>
      </c>
      <c r="B125" s="407" t="s">
        <v>482</v>
      </c>
      <c r="C125" s="408" t="s">
        <v>10</v>
      </c>
      <c r="D125" s="408">
        <v>1131326.2</v>
      </c>
      <c r="E125" s="56"/>
    </row>
    <row r="126" spans="1:5" ht="192">
      <c r="A126" s="406" t="s">
        <v>457</v>
      </c>
      <c r="B126" s="407" t="s">
        <v>458</v>
      </c>
      <c r="C126" s="408">
        <v>2700</v>
      </c>
      <c r="D126" s="408">
        <v>2712</v>
      </c>
      <c r="E126" s="56">
        <f t="shared" si="1"/>
        <v>100.44444444444444</v>
      </c>
    </row>
    <row r="127" spans="1:5" ht="45.75">
      <c r="A127" s="406" t="s">
        <v>303</v>
      </c>
      <c r="B127" s="407" t="s">
        <v>386</v>
      </c>
      <c r="C127" s="408">
        <v>8000</v>
      </c>
      <c r="D127" s="408">
        <v>7850.64</v>
      </c>
      <c r="E127" s="56">
        <f t="shared" si="1"/>
        <v>98.13300000000001</v>
      </c>
    </row>
    <row r="128" spans="1:5" ht="203.25">
      <c r="A128" s="409" t="s">
        <v>411</v>
      </c>
      <c r="B128" s="407" t="s">
        <v>387</v>
      </c>
      <c r="C128" s="408">
        <v>11000</v>
      </c>
      <c r="D128" s="408">
        <v>10813.43</v>
      </c>
      <c r="E128" s="56">
        <f t="shared" si="1"/>
        <v>98.303909090909087</v>
      </c>
    </row>
    <row r="129" spans="1:5" ht="113.25">
      <c r="A129" s="406" t="s">
        <v>388</v>
      </c>
      <c r="B129" s="407" t="s">
        <v>389</v>
      </c>
      <c r="C129" s="408">
        <v>11000</v>
      </c>
      <c r="D129" s="408">
        <v>10813.43</v>
      </c>
      <c r="E129" s="56">
        <f t="shared" si="1"/>
        <v>98.303909090909087</v>
      </c>
    </row>
    <row r="130" spans="1:5" ht="180.75">
      <c r="A130" s="406" t="s">
        <v>304</v>
      </c>
      <c r="B130" s="407" t="s">
        <v>418</v>
      </c>
      <c r="C130" s="408">
        <v>-3000</v>
      </c>
      <c r="D130" s="408">
        <v>-2962.79</v>
      </c>
      <c r="E130" s="56">
        <f t="shared" si="1"/>
        <v>98.759666666666675</v>
      </c>
    </row>
    <row r="131" spans="1:5" ht="180.75">
      <c r="A131" s="406" t="s">
        <v>306</v>
      </c>
      <c r="B131" s="407" t="s">
        <v>419</v>
      </c>
      <c r="C131" s="408">
        <v>-3000</v>
      </c>
      <c r="D131" s="408">
        <v>-2962.79</v>
      </c>
      <c r="E131" s="56">
        <f t="shared" si="1"/>
        <v>98.759666666666675</v>
      </c>
    </row>
    <row r="132" spans="1:5" ht="180.75">
      <c r="A132" s="406" t="s">
        <v>306</v>
      </c>
      <c r="B132" s="407" t="s">
        <v>420</v>
      </c>
      <c r="C132" s="408">
        <v>5500</v>
      </c>
      <c r="D132" s="408">
        <v>5500</v>
      </c>
      <c r="E132" s="56">
        <f t="shared" si="1"/>
        <v>100</v>
      </c>
    </row>
    <row r="133" spans="1:5" ht="180.75">
      <c r="A133" s="406" t="s">
        <v>306</v>
      </c>
      <c r="B133" s="407" t="s">
        <v>307</v>
      </c>
      <c r="C133" s="408">
        <v>-9500</v>
      </c>
      <c r="D133" s="408">
        <v>-9462.7900000000009</v>
      </c>
      <c r="E133" s="56">
        <f t="shared" si="1"/>
        <v>99.608315789473693</v>
      </c>
    </row>
    <row r="134" spans="1:5" ht="180.75">
      <c r="A134" s="406" t="s">
        <v>306</v>
      </c>
      <c r="B134" s="407" t="s">
        <v>466</v>
      </c>
      <c r="C134" s="408">
        <v>1000</v>
      </c>
      <c r="D134" s="408">
        <v>1000</v>
      </c>
      <c r="E134" s="56">
        <f t="shared" si="1"/>
        <v>100</v>
      </c>
    </row>
    <row r="135" spans="1:5" ht="34.5">
      <c r="A135" s="406" t="s">
        <v>46</v>
      </c>
      <c r="B135" s="407" t="s">
        <v>421</v>
      </c>
      <c r="C135" s="408" t="s">
        <v>10</v>
      </c>
      <c r="D135" s="408">
        <v>9303.42</v>
      </c>
      <c r="E135" s="56"/>
    </row>
    <row r="136" spans="1:5" ht="23.25">
      <c r="A136" s="406" t="s">
        <v>467</v>
      </c>
      <c r="B136" s="407" t="s">
        <v>468</v>
      </c>
      <c r="C136" s="408" t="s">
        <v>10</v>
      </c>
      <c r="D136" s="408">
        <v>9303.42</v>
      </c>
      <c r="E136" s="56"/>
    </row>
    <row r="137" spans="1:5" ht="45.75">
      <c r="A137" s="406" t="s">
        <v>469</v>
      </c>
      <c r="B137" s="407" t="s">
        <v>470</v>
      </c>
      <c r="C137" s="408" t="s">
        <v>10</v>
      </c>
      <c r="D137" s="408">
        <v>9303.42</v>
      </c>
      <c r="E137" s="56"/>
    </row>
    <row r="138" spans="1:5" ht="23.25">
      <c r="A138" s="406" t="s">
        <v>28</v>
      </c>
      <c r="B138" s="407" t="s">
        <v>308</v>
      </c>
      <c r="C138" s="408">
        <v>1067427187.75</v>
      </c>
      <c r="D138" s="408">
        <v>870126551.75</v>
      </c>
      <c r="E138" s="56">
        <f t="shared" si="1"/>
        <v>81.516244080696083</v>
      </c>
    </row>
    <row r="139" spans="1:5" ht="79.5">
      <c r="A139" s="406" t="s">
        <v>29</v>
      </c>
      <c r="B139" s="407" t="s">
        <v>122</v>
      </c>
      <c r="C139" s="408">
        <v>1068340137.5599999</v>
      </c>
      <c r="D139" s="408">
        <v>871039501.55999994</v>
      </c>
      <c r="E139" s="56">
        <f t="shared" si="1"/>
        <v>81.532039369912823</v>
      </c>
    </row>
    <row r="140" spans="1:5" ht="45.75">
      <c r="A140" s="406" t="s">
        <v>123</v>
      </c>
      <c r="B140" s="407" t="s">
        <v>207</v>
      </c>
      <c r="C140" s="408">
        <v>446765300</v>
      </c>
      <c r="D140" s="408">
        <v>373413400</v>
      </c>
      <c r="E140" s="56">
        <f t="shared" si="1"/>
        <v>83.58155837080453</v>
      </c>
    </row>
    <row r="141" spans="1:5" ht="45.75">
      <c r="A141" s="406" t="s">
        <v>30</v>
      </c>
      <c r="B141" s="407" t="s">
        <v>208</v>
      </c>
      <c r="C141" s="408">
        <v>139239300</v>
      </c>
      <c r="D141" s="408">
        <v>129539300</v>
      </c>
      <c r="E141" s="56">
        <f t="shared" si="1"/>
        <v>93.033576009072149</v>
      </c>
    </row>
    <row r="142" spans="1:5" ht="102">
      <c r="A142" s="406" t="s">
        <v>281</v>
      </c>
      <c r="B142" s="407" t="s">
        <v>209</v>
      </c>
      <c r="C142" s="408">
        <v>139239300</v>
      </c>
      <c r="D142" s="408">
        <v>129539300</v>
      </c>
      <c r="E142" s="56">
        <f t="shared" si="1"/>
        <v>93.033576009072149</v>
      </c>
    </row>
    <row r="143" spans="1:5" ht="57">
      <c r="A143" s="406" t="s">
        <v>31</v>
      </c>
      <c r="B143" s="407" t="s">
        <v>210</v>
      </c>
      <c r="C143" s="408">
        <v>219011200</v>
      </c>
      <c r="D143" s="408">
        <v>209643000</v>
      </c>
      <c r="E143" s="56">
        <f t="shared" ref="E143:E187" si="2">D143/C143*100</f>
        <v>95.722501862918435</v>
      </c>
    </row>
    <row r="144" spans="1:5" ht="79.5">
      <c r="A144" s="406" t="s">
        <v>32</v>
      </c>
      <c r="B144" s="407" t="s">
        <v>211</v>
      </c>
      <c r="C144" s="408">
        <v>219011200</v>
      </c>
      <c r="D144" s="408">
        <v>209643000</v>
      </c>
      <c r="E144" s="56">
        <f t="shared" si="2"/>
        <v>95.722501862918435</v>
      </c>
    </row>
    <row r="145" spans="1:5">
      <c r="A145" s="406" t="s">
        <v>242</v>
      </c>
      <c r="B145" s="407" t="s">
        <v>243</v>
      </c>
      <c r="C145" s="408">
        <v>88514800</v>
      </c>
      <c r="D145" s="408">
        <v>34231100</v>
      </c>
      <c r="E145" s="56">
        <f t="shared" si="2"/>
        <v>38.672741733585795</v>
      </c>
    </row>
    <row r="146" spans="1:5" ht="45.75">
      <c r="A146" s="406" t="s">
        <v>244</v>
      </c>
      <c r="B146" s="407" t="s">
        <v>245</v>
      </c>
      <c r="C146" s="408">
        <v>88514800</v>
      </c>
      <c r="D146" s="408">
        <v>34231100</v>
      </c>
      <c r="E146" s="56">
        <f t="shared" si="2"/>
        <v>38.672741733585795</v>
      </c>
    </row>
    <row r="147" spans="1:5" ht="68.25">
      <c r="A147" s="406" t="s">
        <v>33</v>
      </c>
      <c r="B147" s="407" t="s">
        <v>212</v>
      </c>
      <c r="C147" s="408">
        <v>75993946.599999994</v>
      </c>
      <c r="D147" s="408">
        <v>31725281.129999999</v>
      </c>
      <c r="E147" s="56">
        <f t="shared" si="2"/>
        <v>41.747116118325145</v>
      </c>
    </row>
    <row r="148" spans="1:5" ht="158.25">
      <c r="A148" s="406" t="s">
        <v>282</v>
      </c>
      <c r="B148" s="407" t="s">
        <v>283</v>
      </c>
      <c r="C148" s="408">
        <v>2518668.75</v>
      </c>
      <c r="D148" s="408">
        <v>2518668.75</v>
      </c>
      <c r="E148" s="56">
        <f t="shared" si="2"/>
        <v>100</v>
      </c>
    </row>
    <row r="149" spans="1:5" ht="169.5">
      <c r="A149" s="406" t="s">
        <v>284</v>
      </c>
      <c r="B149" s="407" t="s">
        <v>285</v>
      </c>
      <c r="C149" s="408">
        <v>2518668.75</v>
      </c>
      <c r="D149" s="408">
        <v>2518668.75</v>
      </c>
      <c r="E149" s="56">
        <f t="shared" si="2"/>
        <v>100</v>
      </c>
    </row>
    <row r="150" spans="1:5" ht="135.75">
      <c r="A150" s="406" t="s">
        <v>390</v>
      </c>
      <c r="B150" s="407" t="s">
        <v>391</v>
      </c>
      <c r="C150" s="408">
        <v>7931809.79</v>
      </c>
      <c r="D150" s="408">
        <v>4329404</v>
      </c>
      <c r="E150" s="56">
        <f t="shared" si="2"/>
        <v>54.582801587832833</v>
      </c>
    </row>
    <row r="151" spans="1:5" ht="158.25">
      <c r="A151" s="406" t="s">
        <v>392</v>
      </c>
      <c r="B151" s="407" t="s">
        <v>393</v>
      </c>
      <c r="C151" s="408">
        <v>7931809.79</v>
      </c>
      <c r="D151" s="408">
        <v>4329404</v>
      </c>
      <c r="E151" s="56">
        <f t="shared" si="2"/>
        <v>54.582801587832833</v>
      </c>
    </row>
    <row r="152" spans="1:5" ht="113.25">
      <c r="A152" s="406" t="s">
        <v>394</v>
      </c>
      <c r="B152" s="407" t="s">
        <v>395</v>
      </c>
      <c r="C152" s="408">
        <v>923574</v>
      </c>
      <c r="D152" s="408">
        <v>923574</v>
      </c>
      <c r="E152" s="56">
        <f t="shared" si="2"/>
        <v>100</v>
      </c>
    </row>
    <row r="153" spans="1:5" ht="135.75">
      <c r="A153" s="406" t="s">
        <v>396</v>
      </c>
      <c r="B153" s="407" t="s">
        <v>397</v>
      </c>
      <c r="C153" s="408">
        <v>923574</v>
      </c>
      <c r="D153" s="408">
        <v>923574</v>
      </c>
      <c r="E153" s="56">
        <f t="shared" si="2"/>
        <v>100</v>
      </c>
    </row>
    <row r="154" spans="1:5" ht="57">
      <c r="A154" s="406" t="s">
        <v>398</v>
      </c>
      <c r="B154" s="407" t="s">
        <v>399</v>
      </c>
      <c r="C154" s="408">
        <v>496533.16</v>
      </c>
      <c r="D154" s="408">
        <v>496533.16</v>
      </c>
      <c r="E154" s="56">
        <f t="shared" si="2"/>
        <v>100</v>
      </c>
    </row>
    <row r="155" spans="1:5" ht="79.5">
      <c r="A155" s="406" t="s">
        <v>400</v>
      </c>
      <c r="B155" s="407" t="s">
        <v>401</v>
      </c>
      <c r="C155" s="408">
        <v>496533.16</v>
      </c>
      <c r="D155" s="408">
        <v>496533.16</v>
      </c>
      <c r="E155" s="56">
        <f t="shared" si="2"/>
        <v>100</v>
      </c>
    </row>
    <row r="156" spans="1:5" ht="34.5">
      <c r="A156" s="406" t="s">
        <v>402</v>
      </c>
      <c r="B156" s="407" t="s">
        <v>403</v>
      </c>
      <c r="C156" s="408">
        <v>298300</v>
      </c>
      <c r="D156" s="408">
        <v>298300</v>
      </c>
      <c r="E156" s="56">
        <f t="shared" si="2"/>
        <v>100</v>
      </c>
    </row>
    <row r="157" spans="1:5" ht="57">
      <c r="A157" s="406" t="s">
        <v>404</v>
      </c>
      <c r="B157" s="407" t="s">
        <v>405</v>
      </c>
      <c r="C157" s="408">
        <v>298300</v>
      </c>
      <c r="D157" s="408">
        <v>298300</v>
      </c>
      <c r="E157" s="56">
        <f t="shared" si="2"/>
        <v>100</v>
      </c>
    </row>
    <row r="158" spans="1:5" ht="68.25">
      <c r="A158" s="406" t="s">
        <v>425</v>
      </c>
      <c r="B158" s="407" t="s">
        <v>426</v>
      </c>
      <c r="C158" s="408">
        <v>10313044.52</v>
      </c>
      <c r="D158" s="408" t="s">
        <v>10</v>
      </c>
      <c r="E158" s="56"/>
    </row>
    <row r="159" spans="1:5" ht="90.75">
      <c r="A159" s="406" t="s">
        <v>427</v>
      </c>
      <c r="B159" s="407" t="s">
        <v>428</v>
      </c>
      <c r="C159" s="408">
        <v>10313044.52</v>
      </c>
      <c r="D159" s="408" t="s">
        <v>10</v>
      </c>
      <c r="E159" s="56"/>
    </row>
    <row r="160" spans="1:5">
      <c r="A160" s="406" t="s">
        <v>34</v>
      </c>
      <c r="B160" s="407" t="s">
        <v>213</v>
      </c>
      <c r="C160" s="408">
        <v>53512016.380000003</v>
      </c>
      <c r="D160" s="408">
        <v>23158801.219999999</v>
      </c>
      <c r="E160" s="56">
        <f t="shared" si="2"/>
        <v>43.277758504827247</v>
      </c>
    </row>
    <row r="161" spans="1:5" ht="45.75">
      <c r="A161" s="406" t="s">
        <v>35</v>
      </c>
      <c r="B161" s="407" t="s">
        <v>214</v>
      </c>
      <c r="C161" s="408">
        <v>53512016.380000003</v>
      </c>
      <c r="D161" s="408">
        <v>23158801.219999999</v>
      </c>
      <c r="E161" s="56">
        <f t="shared" si="2"/>
        <v>43.277758504827247</v>
      </c>
    </row>
    <row r="162" spans="1:5" ht="57">
      <c r="A162" s="406" t="s">
        <v>124</v>
      </c>
      <c r="B162" s="407" t="s">
        <v>215</v>
      </c>
      <c r="C162" s="408">
        <v>353629390.99000001</v>
      </c>
      <c r="D162" s="408">
        <v>304914926.20999998</v>
      </c>
      <c r="E162" s="56">
        <f t="shared" si="2"/>
        <v>86.224429863246982</v>
      </c>
    </row>
    <row r="163" spans="1:5" ht="90.75">
      <c r="A163" s="406" t="s">
        <v>37</v>
      </c>
      <c r="B163" s="407" t="s">
        <v>216</v>
      </c>
      <c r="C163" s="408">
        <v>350539295.69</v>
      </c>
      <c r="D163" s="408">
        <v>303895318.91000003</v>
      </c>
      <c r="E163" s="56">
        <f t="shared" si="2"/>
        <v>86.693652508148574</v>
      </c>
    </row>
    <row r="164" spans="1:5" ht="113.25">
      <c r="A164" s="406" t="s">
        <v>38</v>
      </c>
      <c r="B164" s="407" t="s">
        <v>217</v>
      </c>
      <c r="C164" s="408">
        <v>350539295.69</v>
      </c>
      <c r="D164" s="408">
        <v>303895318.91000003</v>
      </c>
      <c r="E164" s="56">
        <f t="shared" si="2"/>
        <v>86.693652508148574</v>
      </c>
    </row>
    <row r="165" spans="1:5" ht="180.75">
      <c r="A165" s="406" t="s">
        <v>125</v>
      </c>
      <c r="B165" s="407" t="s">
        <v>218</v>
      </c>
      <c r="C165" s="408">
        <v>2215410</v>
      </c>
      <c r="D165" s="408">
        <v>222252</v>
      </c>
      <c r="E165" s="56">
        <f t="shared" si="2"/>
        <v>10.032093382263328</v>
      </c>
    </row>
    <row r="166" spans="1:5" ht="203.25">
      <c r="A166" s="406" t="s">
        <v>126</v>
      </c>
      <c r="B166" s="407" t="s">
        <v>219</v>
      </c>
      <c r="C166" s="408">
        <v>2215410</v>
      </c>
      <c r="D166" s="408">
        <v>222252</v>
      </c>
      <c r="E166" s="56">
        <f t="shared" si="2"/>
        <v>10.032093382263328</v>
      </c>
    </row>
    <row r="167" spans="1:5" ht="102">
      <c r="A167" s="406" t="s">
        <v>36</v>
      </c>
      <c r="B167" s="407" t="s">
        <v>220</v>
      </c>
      <c r="C167" s="408">
        <v>821685.3</v>
      </c>
      <c r="D167" s="408">
        <v>744355.3</v>
      </c>
      <c r="E167" s="56">
        <f t="shared" si="2"/>
        <v>90.588854394742128</v>
      </c>
    </row>
    <row r="168" spans="1:5" ht="135.75">
      <c r="A168" s="406" t="s">
        <v>356</v>
      </c>
      <c r="B168" s="407" t="s">
        <v>221</v>
      </c>
      <c r="C168" s="408">
        <v>821685.3</v>
      </c>
      <c r="D168" s="408">
        <v>744355.3</v>
      </c>
      <c r="E168" s="56">
        <f t="shared" si="2"/>
        <v>90.588854394742128</v>
      </c>
    </row>
    <row r="169" spans="1:5" ht="147">
      <c r="A169" s="406" t="s">
        <v>192</v>
      </c>
      <c r="B169" s="407" t="s">
        <v>222</v>
      </c>
      <c r="C169" s="408">
        <v>53000</v>
      </c>
      <c r="D169" s="408">
        <v>53000</v>
      </c>
      <c r="E169" s="56">
        <f t="shared" si="2"/>
        <v>100</v>
      </c>
    </row>
    <row r="170" spans="1:5" ht="169.5">
      <c r="A170" s="406" t="s">
        <v>193</v>
      </c>
      <c r="B170" s="407" t="s">
        <v>223</v>
      </c>
      <c r="C170" s="408">
        <v>53000</v>
      </c>
      <c r="D170" s="408">
        <v>53000</v>
      </c>
      <c r="E170" s="56">
        <f t="shared" si="2"/>
        <v>100</v>
      </c>
    </row>
    <row r="171" spans="1:5" ht="34.5">
      <c r="A171" s="406" t="s">
        <v>39</v>
      </c>
      <c r="B171" s="407" t="s">
        <v>224</v>
      </c>
      <c r="C171" s="408">
        <v>191951499.97</v>
      </c>
      <c r="D171" s="408">
        <v>160985894.22</v>
      </c>
      <c r="E171" s="56">
        <f t="shared" si="2"/>
        <v>83.868005326949984</v>
      </c>
    </row>
    <row r="172" spans="1:5" ht="147">
      <c r="A172" s="406" t="s">
        <v>169</v>
      </c>
      <c r="B172" s="407" t="s">
        <v>225</v>
      </c>
      <c r="C172" s="408">
        <v>128811584.93000001</v>
      </c>
      <c r="D172" s="408">
        <v>109421389.18000001</v>
      </c>
      <c r="E172" s="56">
        <f t="shared" si="2"/>
        <v>84.946854150938989</v>
      </c>
    </row>
    <row r="173" spans="1:5" ht="158.25">
      <c r="A173" s="406" t="s">
        <v>170</v>
      </c>
      <c r="B173" s="407" t="s">
        <v>226</v>
      </c>
      <c r="C173" s="408">
        <v>128811584.93000001</v>
      </c>
      <c r="D173" s="408">
        <v>109421389.18000001</v>
      </c>
      <c r="E173" s="56">
        <f t="shared" si="2"/>
        <v>84.946854150938989</v>
      </c>
    </row>
    <row r="174" spans="1:5" ht="169.5">
      <c r="A174" s="406" t="s">
        <v>286</v>
      </c>
      <c r="B174" s="407" t="s">
        <v>259</v>
      </c>
      <c r="C174" s="408">
        <v>16288000</v>
      </c>
      <c r="D174" s="408">
        <v>10922674</v>
      </c>
      <c r="E174" s="56">
        <f t="shared" si="2"/>
        <v>67.059638998035368</v>
      </c>
    </row>
    <row r="175" spans="1:5" ht="192">
      <c r="A175" s="406" t="s">
        <v>287</v>
      </c>
      <c r="B175" s="407" t="s">
        <v>260</v>
      </c>
      <c r="C175" s="408">
        <v>16288000</v>
      </c>
      <c r="D175" s="408">
        <v>10922674</v>
      </c>
      <c r="E175" s="56">
        <f t="shared" si="2"/>
        <v>67.059638998035368</v>
      </c>
    </row>
    <row r="176" spans="1:5" ht="57">
      <c r="A176" s="406" t="s">
        <v>327</v>
      </c>
      <c r="B176" s="407" t="s">
        <v>328</v>
      </c>
      <c r="C176" s="408">
        <v>46851915.039999999</v>
      </c>
      <c r="D176" s="408">
        <v>40641831.039999999</v>
      </c>
      <c r="E176" s="56">
        <f t="shared" si="2"/>
        <v>86.745293133272966</v>
      </c>
    </row>
    <row r="177" spans="1:9" ht="79.5">
      <c r="A177" s="406" t="s">
        <v>329</v>
      </c>
      <c r="B177" s="407" t="s">
        <v>330</v>
      </c>
      <c r="C177" s="408">
        <v>46851915.039999999</v>
      </c>
      <c r="D177" s="408">
        <v>40641831.039999999</v>
      </c>
      <c r="E177" s="56">
        <f t="shared" si="2"/>
        <v>86.745293133272966</v>
      </c>
    </row>
    <row r="178" spans="1:9" ht="180.75">
      <c r="A178" s="406" t="s">
        <v>309</v>
      </c>
      <c r="B178" s="407" t="s">
        <v>406</v>
      </c>
      <c r="C178" s="408">
        <v>1061662.43</v>
      </c>
      <c r="D178" s="408">
        <v>1061662.43</v>
      </c>
      <c r="E178" s="56">
        <f t="shared" si="2"/>
        <v>100</v>
      </c>
    </row>
    <row r="179" spans="1:9" ht="192">
      <c r="A179" s="409" t="s">
        <v>313</v>
      </c>
      <c r="B179" s="407" t="s">
        <v>407</v>
      </c>
      <c r="C179" s="408">
        <v>1061662.43</v>
      </c>
      <c r="D179" s="408">
        <v>1061662.43</v>
      </c>
      <c r="E179" s="56">
        <f t="shared" si="2"/>
        <v>100</v>
      </c>
    </row>
    <row r="180" spans="1:9" ht="192">
      <c r="A180" s="409" t="s">
        <v>314</v>
      </c>
      <c r="B180" s="407" t="s">
        <v>408</v>
      </c>
      <c r="C180" s="408">
        <v>1061662.43</v>
      </c>
      <c r="D180" s="408">
        <v>1061662.43</v>
      </c>
      <c r="E180" s="56">
        <f t="shared" si="2"/>
        <v>100</v>
      </c>
    </row>
    <row r="181" spans="1:9" ht="68.25">
      <c r="A181" s="406" t="s">
        <v>310</v>
      </c>
      <c r="B181" s="407" t="s">
        <v>409</v>
      </c>
      <c r="C181" s="408">
        <v>1061662.43</v>
      </c>
      <c r="D181" s="408">
        <v>1061662.43</v>
      </c>
      <c r="E181" s="56">
        <f t="shared" si="2"/>
        <v>100</v>
      </c>
    </row>
    <row r="182" spans="1:9" ht="68.25">
      <c r="A182" s="406" t="s">
        <v>310</v>
      </c>
      <c r="B182" s="407" t="s">
        <v>410</v>
      </c>
      <c r="C182" s="408">
        <v>128564</v>
      </c>
      <c r="D182" s="408">
        <v>128564</v>
      </c>
      <c r="E182" s="56">
        <f t="shared" si="2"/>
        <v>100</v>
      </c>
    </row>
    <row r="183" spans="1:9" ht="68.25">
      <c r="A183" s="406" t="s">
        <v>310</v>
      </c>
      <c r="B183" s="407" t="s">
        <v>360</v>
      </c>
      <c r="C183" s="408">
        <v>933098.43</v>
      </c>
      <c r="D183" s="408">
        <v>933098.43</v>
      </c>
      <c r="E183" s="56">
        <f t="shared" si="2"/>
        <v>100</v>
      </c>
    </row>
    <row r="184" spans="1:9" ht="102">
      <c r="A184" s="406" t="s">
        <v>40</v>
      </c>
      <c r="B184" s="407" t="s">
        <v>127</v>
      </c>
      <c r="C184" s="408">
        <v>-1974612.24</v>
      </c>
      <c r="D184" s="408">
        <v>-1974612.24</v>
      </c>
      <c r="E184" s="56">
        <f t="shared" si="2"/>
        <v>100</v>
      </c>
    </row>
    <row r="185" spans="1:9" ht="113.25">
      <c r="A185" s="406" t="s">
        <v>41</v>
      </c>
      <c r="B185" s="407" t="s">
        <v>227</v>
      </c>
      <c r="C185" s="408">
        <v>-1974612.24</v>
      </c>
      <c r="D185" s="408">
        <v>-1974612.24</v>
      </c>
      <c r="E185" s="56">
        <f t="shared" si="2"/>
        <v>100</v>
      </c>
    </row>
    <row r="186" spans="1:9" ht="135.75">
      <c r="A186" s="406" t="s">
        <v>228</v>
      </c>
      <c r="B186" s="407" t="s">
        <v>229</v>
      </c>
      <c r="C186" s="408">
        <v>-5423.92</v>
      </c>
      <c r="D186" s="408">
        <v>-5423.92</v>
      </c>
      <c r="E186" s="56">
        <f t="shared" si="2"/>
        <v>100</v>
      </c>
    </row>
    <row r="187" spans="1:9" ht="113.25">
      <c r="A187" s="406" t="s">
        <v>174</v>
      </c>
      <c r="B187" s="407" t="s">
        <v>230</v>
      </c>
      <c r="C187" s="408">
        <v>-1969188.32</v>
      </c>
      <c r="D187" s="408">
        <v>-1969188.32</v>
      </c>
      <c r="E187" s="56">
        <f t="shared" si="2"/>
        <v>100</v>
      </c>
    </row>
    <row r="189" spans="1:9" ht="18">
      <c r="A189" s="4" t="s">
        <v>79</v>
      </c>
      <c r="C189" s="6"/>
      <c r="D189" s="3" t="s">
        <v>80</v>
      </c>
    </row>
    <row r="191" spans="1:9" ht="31.5">
      <c r="A191" s="441" t="s">
        <v>49</v>
      </c>
      <c r="B191" s="441" t="s">
        <v>128</v>
      </c>
      <c r="C191" s="441" t="s">
        <v>129</v>
      </c>
      <c r="D191" s="441" t="s">
        <v>361</v>
      </c>
      <c r="E191" s="441" t="s">
        <v>50</v>
      </c>
      <c r="F191" s="29" t="s">
        <v>44</v>
      </c>
      <c r="I191" t="s">
        <v>173</v>
      </c>
    </row>
    <row r="192" spans="1:9" ht="45">
      <c r="A192" s="442" t="s">
        <v>51</v>
      </c>
      <c r="B192" s="442" t="s">
        <v>130</v>
      </c>
      <c r="C192" s="443" t="s">
        <v>131</v>
      </c>
      <c r="D192" s="444">
        <v>1519968.8</v>
      </c>
      <c r="E192" s="449">
        <v>1291769.42</v>
      </c>
      <c r="F192" s="58">
        <f>E192/D192*100</f>
        <v>84.98657472442855</v>
      </c>
    </row>
    <row r="193" spans="1:6" ht="135">
      <c r="A193" s="442" t="s">
        <v>51</v>
      </c>
      <c r="B193" s="442" t="s">
        <v>132</v>
      </c>
      <c r="C193" s="443" t="s">
        <v>133</v>
      </c>
      <c r="D193" s="444">
        <v>459031.2</v>
      </c>
      <c r="E193" s="449">
        <v>367566.14</v>
      </c>
      <c r="F193" s="58">
        <f t="shared" ref="F193:F256" si="3">E193/D193*100</f>
        <v>80.074326102452304</v>
      </c>
    </row>
    <row r="194" spans="1:6" ht="45">
      <c r="A194" s="442" t="s">
        <v>52</v>
      </c>
      <c r="B194" s="442" t="s">
        <v>130</v>
      </c>
      <c r="C194" s="443" t="s">
        <v>131</v>
      </c>
      <c r="D194" s="444">
        <v>2524101.5699999998</v>
      </c>
      <c r="E194" s="449">
        <v>1941253.55</v>
      </c>
      <c r="F194" s="58">
        <f t="shared" si="3"/>
        <v>76.908693892219247</v>
      </c>
    </row>
    <row r="195" spans="1:6" ht="90">
      <c r="A195" s="442" t="s">
        <v>52</v>
      </c>
      <c r="B195" s="442" t="s">
        <v>134</v>
      </c>
      <c r="C195" s="443" t="s">
        <v>135</v>
      </c>
      <c r="D195" s="444">
        <v>20000</v>
      </c>
      <c r="E195" s="449">
        <v>9600</v>
      </c>
      <c r="F195" s="58">
        <f t="shared" si="3"/>
        <v>48</v>
      </c>
    </row>
    <row r="196" spans="1:6" ht="67.5">
      <c r="A196" s="442" t="s">
        <v>52</v>
      </c>
      <c r="B196" s="442" t="s">
        <v>136</v>
      </c>
      <c r="C196" s="443" t="s">
        <v>362</v>
      </c>
      <c r="D196" s="444">
        <v>54000</v>
      </c>
      <c r="E196" s="449">
        <v>0</v>
      </c>
      <c r="F196" s="58">
        <f t="shared" si="3"/>
        <v>0</v>
      </c>
    </row>
    <row r="197" spans="1:6" ht="135">
      <c r="A197" s="442" t="s">
        <v>52</v>
      </c>
      <c r="B197" s="442" t="s">
        <v>132</v>
      </c>
      <c r="C197" s="443" t="s">
        <v>133</v>
      </c>
      <c r="D197" s="444">
        <v>762278.81</v>
      </c>
      <c r="E197" s="449">
        <v>559534.37</v>
      </c>
      <c r="F197" s="58">
        <f t="shared" si="3"/>
        <v>73.40284980504704</v>
      </c>
    </row>
    <row r="198" spans="1:6" ht="33.75">
      <c r="A198" s="442" t="s">
        <v>52</v>
      </c>
      <c r="B198" s="442" t="s">
        <v>137</v>
      </c>
      <c r="C198" s="443" t="s">
        <v>194</v>
      </c>
      <c r="D198" s="444">
        <v>643220</v>
      </c>
      <c r="E198" s="449">
        <v>436858.8</v>
      </c>
      <c r="F198" s="58">
        <f t="shared" si="3"/>
        <v>67.917477690370319</v>
      </c>
    </row>
    <row r="199" spans="1:6" ht="45">
      <c r="A199" s="442" t="s">
        <v>53</v>
      </c>
      <c r="B199" s="442" t="s">
        <v>130</v>
      </c>
      <c r="C199" s="443" t="s">
        <v>131</v>
      </c>
      <c r="D199" s="444">
        <v>17252748.609999999</v>
      </c>
      <c r="E199" s="449">
        <v>13960621.16</v>
      </c>
      <c r="F199" s="58">
        <f t="shared" si="3"/>
        <v>80.918243669928486</v>
      </c>
    </row>
    <row r="200" spans="1:6" ht="90">
      <c r="A200" s="442" t="s">
        <v>53</v>
      </c>
      <c r="B200" s="442" t="s">
        <v>134</v>
      </c>
      <c r="C200" s="443" t="s">
        <v>135</v>
      </c>
      <c r="D200" s="444">
        <v>114000</v>
      </c>
      <c r="E200" s="449">
        <v>57834.1</v>
      </c>
      <c r="F200" s="58">
        <f t="shared" si="3"/>
        <v>50.731666666666662</v>
      </c>
    </row>
    <row r="201" spans="1:6" ht="135">
      <c r="A201" s="442" t="s">
        <v>53</v>
      </c>
      <c r="B201" s="442" t="s">
        <v>132</v>
      </c>
      <c r="C201" s="443" t="s">
        <v>133</v>
      </c>
      <c r="D201" s="444">
        <v>5210330.5599999996</v>
      </c>
      <c r="E201" s="449">
        <v>4010145.93</v>
      </c>
      <c r="F201" s="58">
        <f t="shared" si="3"/>
        <v>76.965288167820205</v>
      </c>
    </row>
    <row r="202" spans="1:6" ht="33.75">
      <c r="A202" s="442" t="s">
        <v>53</v>
      </c>
      <c r="B202" s="442" t="s">
        <v>137</v>
      </c>
      <c r="C202" s="443" t="s">
        <v>194</v>
      </c>
      <c r="D202" s="444">
        <v>4668830</v>
      </c>
      <c r="E202" s="449">
        <v>3609719.05</v>
      </c>
      <c r="F202" s="58">
        <f t="shared" si="3"/>
        <v>77.31528134457669</v>
      </c>
    </row>
    <row r="203" spans="1:6" ht="33.75">
      <c r="A203" s="442" t="s">
        <v>53</v>
      </c>
      <c r="B203" s="442" t="s">
        <v>293</v>
      </c>
      <c r="C203" s="443" t="s">
        <v>294</v>
      </c>
      <c r="D203" s="444">
        <v>1800000</v>
      </c>
      <c r="E203" s="449">
        <v>1189824.6100000001</v>
      </c>
      <c r="F203" s="58">
        <f t="shared" si="3"/>
        <v>66.101367222222223</v>
      </c>
    </row>
    <row r="204" spans="1:6" ht="90">
      <c r="A204" s="442" t="s">
        <v>53</v>
      </c>
      <c r="B204" s="442" t="s">
        <v>160</v>
      </c>
      <c r="C204" s="443" t="s">
        <v>161</v>
      </c>
      <c r="D204" s="444">
        <v>12000</v>
      </c>
      <c r="E204" s="449">
        <v>5200</v>
      </c>
      <c r="F204" s="58">
        <f t="shared" si="3"/>
        <v>43.333333333333336</v>
      </c>
    </row>
    <row r="205" spans="1:6" ht="101.25">
      <c r="A205" s="442" t="s">
        <v>53</v>
      </c>
      <c r="B205" s="442" t="s">
        <v>187</v>
      </c>
      <c r="C205" s="443" t="s">
        <v>188</v>
      </c>
      <c r="D205" s="444">
        <v>10000</v>
      </c>
      <c r="E205" s="449">
        <v>0</v>
      </c>
      <c r="F205" s="58">
        <f t="shared" si="3"/>
        <v>0</v>
      </c>
    </row>
    <row r="206" spans="1:6" ht="22.5">
      <c r="A206" s="442" t="s">
        <v>53</v>
      </c>
      <c r="B206" s="442" t="s">
        <v>148</v>
      </c>
      <c r="C206" s="443" t="s">
        <v>149</v>
      </c>
      <c r="D206" s="444">
        <v>820000</v>
      </c>
      <c r="E206" s="449">
        <v>371295</v>
      </c>
      <c r="F206" s="58">
        <f t="shared" si="3"/>
        <v>45.279878048780489</v>
      </c>
    </row>
    <row r="207" spans="1:6" ht="33.75">
      <c r="A207" s="442" t="s">
        <v>195</v>
      </c>
      <c r="B207" s="442" t="s">
        <v>137</v>
      </c>
      <c r="C207" s="443" t="s">
        <v>194</v>
      </c>
      <c r="D207" s="444">
        <v>53000</v>
      </c>
      <c r="E207" s="449">
        <v>53000</v>
      </c>
      <c r="F207" s="58">
        <f t="shared" si="3"/>
        <v>100</v>
      </c>
    </row>
    <row r="208" spans="1:6" ht="45">
      <c r="A208" s="442" t="s">
        <v>54</v>
      </c>
      <c r="B208" s="442" t="s">
        <v>130</v>
      </c>
      <c r="C208" s="443" t="s">
        <v>131</v>
      </c>
      <c r="D208" s="444">
        <v>9028057.5600000005</v>
      </c>
      <c r="E208" s="449">
        <v>7260241.4699999997</v>
      </c>
      <c r="F208" s="58">
        <f t="shared" si="3"/>
        <v>80.418644007847888</v>
      </c>
    </row>
    <row r="209" spans="1:6" ht="90">
      <c r="A209" s="442" t="s">
        <v>54</v>
      </c>
      <c r="B209" s="442" t="s">
        <v>134</v>
      </c>
      <c r="C209" s="443" t="s">
        <v>135</v>
      </c>
      <c r="D209" s="444">
        <v>9000</v>
      </c>
      <c r="E209" s="449">
        <v>2800</v>
      </c>
      <c r="F209" s="58">
        <f t="shared" si="3"/>
        <v>31.111111111111111</v>
      </c>
    </row>
    <row r="210" spans="1:6" ht="135">
      <c r="A210" s="442" t="s">
        <v>54</v>
      </c>
      <c r="B210" s="442" t="s">
        <v>132</v>
      </c>
      <c r="C210" s="443" t="s">
        <v>133</v>
      </c>
      <c r="D210" s="444">
        <v>2713157.67</v>
      </c>
      <c r="E210" s="449">
        <v>2082023.77</v>
      </c>
      <c r="F210" s="58">
        <f t="shared" si="3"/>
        <v>76.738030856865024</v>
      </c>
    </row>
    <row r="211" spans="1:6" ht="33.75">
      <c r="A211" s="442" t="s">
        <v>54</v>
      </c>
      <c r="B211" s="442" t="s">
        <v>137</v>
      </c>
      <c r="C211" s="443" t="s">
        <v>194</v>
      </c>
      <c r="D211" s="444">
        <v>960700</v>
      </c>
      <c r="E211" s="449">
        <v>614767</v>
      </c>
      <c r="F211" s="58">
        <f t="shared" si="3"/>
        <v>63.99156864786093</v>
      </c>
    </row>
    <row r="212" spans="1:6" ht="90">
      <c r="A212" s="442" t="s">
        <v>54</v>
      </c>
      <c r="B212" s="442" t="s">
        <v>160</v>
      </c>
      <c r="C212" s="443" t="s">
        <v>161</v>
      </c>
      <c r="D212" s="444">
        <v>2400</v>
      </c>
      <c r="E212" s="449">
        <v>1600</v>
      </c>
      <c r="F212" s="58">
        <f t="shared" si="3"/>
        <v>66.666666666666657</v>
      </c>
    </row>
    <row r="213" spans="1:6" ht="22.5">
      <c r="A213" s="442" t="s">
        <v>437</v>
      </c>
      <c r="B213" s="442" t="s">
        <v>438</v>
      </c>
      <c r="C213" s="443" t="s">
        <v>439</v>
      </c>
      <c r="D213" s="444">
        <v>580286</v>
      </c>
      <c r="E213" s="449">
        <v>580286</v>
      </c>
      <c r="F213" s="58">
        <f t="shared" si="3"/>
        <v>100</v>
      </c>
    </row>
    <row r="214" spans="1:6" ht="22.5">
      <c r="A214" s="442" t="s">
        <v>55</v>
      </c>
      <c r="B214" s="442" t="s">
        <v>140</v>
      </c>
      <c r="C214" s="443" t="s">
        <v>141</v>
      </c>
      <c r="D214" s="444">
        <v>500000</v>
      </c>
      <c r="E214" s="449">
        <v>0</v>
      </c>
      <c r="F214" s="58">
        <f t="shared" si="3"/>
        <v>0</v>
      </c>
    </row>
    <row r="215" spans="1:6" ht="22.5">
      <c r="A215" s="442" t="s">
        <v>56</v>
      </c>
      <c r="B215" s="442" t="s">
        <v>142</v>
      </c>
      <c r="C215" s="443" t="s">
        <v>181</v>
      </c>
      <c r="D215" s="444">
        <v>3772300</v>
      </c>
      <c r="E215" s="449">
        <v>3095752.94</v>
      </c>
      <c r="F215" s="58">
        <f t="shared" si="3"/>
        <v>82.065396177398398</v>
      </c>
    </row>
    <row r="216" spans="1:6" ht="67.5">
      <c r="A216" s="442" t="s">
        <v>56</v>
      </c>
      <c r="B216" s="442" t="s">
        <v>143</v>
      </c>
      <c r="C216" s="443" t="s">
        <v>182</v>
      </c>
      <c r="D216" s="444">
        <v>27600</v>
      </c>
      <c r="E216" s="449">
        <v>21200</v>
      </c>
      <c r="F216" s="58">
        <f t="shared" si="3"/>
        <v>76.811594202898547</v>
      </c>
    </row>
    <row r="217" spans="1:6" ht="101.25">
      <c r="A217" s="442" t="s">
        <v>56</v>
      </c>
      <c r="B217" s="442" t="s">
        <v>144</v>
      </c>
      <c r="C217" s="443" t="s">
        <v>183</v>
      </c>
      <c r="D217" s="444">
        <v>1117097.8999999999</v>
      </c>
      <c r="E217" s="449">
        <v>880131.66</v>
      </c>
      <c r="F217" s="58">
        <f t="shared" si="3"/>
        <v>78.787334574704687</v>
      </c>
    </row>
    <row r="218" spans="1:6" ht="45">
      <c r="A218" s="442" t="s">
        <v>56</v>
      </c>
      <c r="B218" s="442" t="s">
        <v>130</v>
      </c>
      <c r="C218" s="443" t="s">
        <v>131</v>
      </c>
      <c r="D218" s="444">
        <v>3206058.24</v>
      </c>
      <c r="E218" s="449">
        <v>2632619.79</v>
      </c>
      <c r="F218" s="58">
        <f t="shared" si="3"/>
        <v>82.113910382364111</v>
      </c>
    </row>
    <row r="219" spans="1:6" ht="90">
      <c r="A219" s="442" t="s">
        <v>56</v>
      </c>
      <c r="B219" s="442" t="s">
        <v>134</v>
      </c>
      <c r="C219" s="443" t="s">
        <v>135</v>
      </c>
      <c r="D219" s="444">
        <v>8000</v>
      </c>
      <c r="E219" s="449">
        <v>0</v>
      </c>
      <c r="F219" s="58">
        <f t="shared" si="3"/>
        <v>0</v>
      </c>
    </row>
    <row r="220" spans="1:6" ht="135">
      <c r="A220" s="442" t="s">
        <v>56</v>
      </c>
      <c r="B220" s="442" t="s">
        <v>132</v>
      </c>
      <c r="C220" s="443" t="s">
        <v>133</v>
      </c>
      <c r="D220" s="444">
        <v>963616.66</v>
      </c>
      <c r="E220" s="449">
        <v>763126.86</v>
      </c>
      <c r="F220" s="58">
        <f t="shared" si="3"/>
        <v>79.194029293765013</v>
      </c>
    </row>
    <row r="221" spans="1:6" ht="78.75">
      <c r="A221" s="442" t="s">
        <v>56</v>
      </c>
      <c r="B221" s="442" t="s">
        <v>152</v>
      </c>
      <c r="C221" s="443" t="s">
        <v>153</v>
      </c>
      <c r="D221" s="444">
        <v>1763656.1</v>
      </c>
      <c r="E221" s="449">
        <v>1463656.1</v>
      </c>
      <c r="F221" s="58">
        <f t="shared" si="3"/>
        <v>82.989881077155587</v>
      </c>
    </row>
    <row r="222" spans="1:6" ht="33.75">
      <c r="A222" s="442" t="s">
        <v>56</v>
      </c>
      <c r="B222" s="442" t="s">
        <v>137</v>
      </c>
      <c r="C222" s="443" t="s">
        <v>194</v>
      </c>
      <c r="D222" s="444">
        <v>4933427.07</v>
      </c>
      <c r="E222" s="449">
        <v>3111767.62</v>
      </c>
      <c r="F222" s="58">
        <f t="shared" si="3"/>
        <v>63.075172204785424</v>
      </c>
    </row>
    <row r="223" spans="1:6" ht="33.75">
      <c r="A223" s="442" t="s">
        <v>56</v>
      </c>
      <c r="B223" s="442" t="s">
        <v>293</v>
      </c>
      <c r="C223" s="443" t="s">
        <v>294</v>
      </c>
      <c r="D223" s="444">
        <v>130000</v>
      </c>
      <c r="E223" s="449">
        <v>99319.11</v>
      </c>
      <c r="F223" s="58">
        <f t="shared" si="3"/>
        <v>76.399315384615392</v>
      </c>
    </row>
    <row r="224" spans="1:6" ht="90">
      <c r="A224" s="442" t="s">
        <v>56</v>
      </c>
      <c r="B224" s="442" t="s">
        <v>160</v>
      </c>
      <c r="C224" s="443" t="s">
        <v>161</v>
      </c>
      <c r="D224" s="444">
        <v>2300</v>
      </c>
      <c r="E224" s="449">
        <v>2300</v>
      </c>
      <c r="F224" s="58">
        <f t="shared" si="3"/>
        <v>100</v>
      </c>
    </row>
    <row r="225" spans="1:6">
      <c r="A225" s="442" t="s">
        <v>56</v>
      </c>
      <c r="B225" s="442" t="s">
        <v>145</v>
      </c>
      <c r="C225" s="443" t="s">
        <v>146</v>
      </c>
      <c r="D225" s="444">
        <v>72000</v>
      </c>
      <c r="E225" s="449">
        <v>29333</v>
      </c>
      <c r="F225" s="58">
        <f t="shared" si="3"/>
        <v>40.740277777777777</v>
      </c>
    </row>
    <row r="226" spans="1:6" ht="22.5">
      <c r="A226" s="442" t="s">
        <v>56</v>
      </c>
      <c r="B226" s="442" t="s">
        <v>138</v>
      </c>
      <c r="C226" s="443" t="s">
        <v>139</v>
      </c>
      <c r="D226" s="444">
        <v>55500</v>
      </c>
      <c r="E226" s="449">
        <v>20484.650000000001</v>
      </c>
      <c r="F226" s="58">
        <f t="shared" si="3"/>
        <v>36.909279279279282</v>
      </c>
    </row>
    <row r="227" spans="1:6" ht="22.5">
      <c r="A227" s="442" t="s">
        <v>56</v>
      </c>
      <c r="B227" s="442" t="s">
        <v>148</v>
      </c>
      <c r="C227" s="443" t="s">
        <v>149</v>
      </c>
      <c r="D227" s="444">
        <v>3000</v>
      </c>
      <c r="E227" s="449">
        <v>0</v>
      </c>
      <c r="F227" s="58">
        <f t="shared" si="3"/>
        <v>0</v>
      </c>
    </row>
    <row r="228" spans="1:6">
      <c r="A228" s="442" t="s">
        <v>57</v>
      </c>
      <c r="B228" s="442" t="s">
        <v>145</v>
      </c>
      <c r="C228" s="443" t="s">
        <v>146</v>
      </c>
      <c r="D228" s="444">
        <v>821685.3</v>
      </c>
      <c r="E228" s="449">
        <v>726155.3</v>
      </c>
      <c r="F228" s="58">
        <f t="shared" si="3"/>
        <v>88.373894482474014</v>
      </c>
    </row>
    <row r="229" spans="1:6" ht="22.5">
      <c r="A229" s="442" t="s">
        <v>171</v>
      </c>
      <c r="B229" s="442" t="s">
        <v>142</v>
      </c>
      <c r="C229" s="443" t="s">
        <v>181</v>
      </c>
      <c r="D229" s="444">
        <v>3646621.99</v>
      </c>
      <c r="E229" s="449">
        <v>2949401.43</v>
      </c>
      <c r="F229" s="58">
        <f t="shared" si="3"/>
        <v>80.880371974063593</v>
      </c>
    </row>
    <row r="230" spans="1:6" ht="101.25">
      <c r="A230" s="442" t="s">
        <v>171</v>
      </c>
      <c r="B230" s="442" t="s">
        <v>144</v>
      </c>
      <c r="C230" s="443" t="s">
        <v>183</v>
      </c>
      <c r="D230" s="444">
        <v>1101278.01</v>
      </c>
      <c r="E230" s="449">
        <v>850184.02</v>
      </c>
      <c r="F230" s="58">
        <f t="shared" si="3"/>
        <v>77.199763572869301</v>
      </c>
    </row>
    <row r="231" spans="1:6" ht="33.75">
      <c r="A231" s="442" t="s">
        <v>171</v>
      </c>
      <c r="B231" s="442" t="s">
        <v>137</v>
      </c>
      <c r="C231" s="443" t="s">
        <v>194</v>
      </c>
      <c r="D231" s="444">
        <v>830498.5</v>
      </c>
      <c r="E231" s="449">
        <v>380173.54</v>
      </c>
      <c r="F231" s="58">
        <f t="shared" si="3"/>
        <v>45.776547459146521</v>
      </c>
    </row>
    <row r="232" spans="1:6" ht="33.75">
      <c r="A232" s="442" t="s">
        <v>171</v>
      </c>
      <c r="B232" s="442" t="s">
        <v>147</v>
      </c>
      <c r="C232" s="443" t="s">
        <v>39</v>
      </c>
      <c r="D232" s="444">
        <v>1065700</v>
      </c>
      <c r="E232" s="449">
        <v>1065700</v>
      </c>
      <c r="F232" s="58">
        <f t="shared" si="3"/>
        <v>100</v>
      </c>
    </row>
    <row r="233" spans="1:6" ht="33.75">
      <c r="A233" s="442" t="s">
        <v>184</v>
      </c>
      <c r="B233" s="442" t="s">
        <v>137</v>
      </c>
      <c r="C233" s="443" t="s">
        <v>194</v>
      </c>
      <c r="D233" s="444">
        <v>10000</v>
      </c>
      <c r="E233" s="449">
        <v>0</v>
      </c>
      <c r="F233" s="58">
        <f t="shared" si="3"/>
        <v>0</v>
      </c>
    </row>
    <row r="234" spans="1:6" ht="45">
      <c r="A234" s="442" t="s">
        <v>58</v>
      </c>
      <c r="B234" s="442" t="s">
        <v>130</v>
      </c>
      <c r="C234" s="443" t="s">
        <v>131</v>
      </c>
      <c r="D234" s="444">
        <v>3545220</v>
      </c>
      <c r="E234" s="449">
        <v>3069696.68</v>
      </c>
      <c r="F234" s="58">
        <f t="shared" si="3"/>
        <v>86.586916467807356</v>
      </c>
    </row>
    <row r="235" spans="1:6" ht="90">
      <c r="A235" s="442" t="s">
        <v>58</v>
      </c>
      <c r="B235" s="442" t="s">
        <v>134</v>
      </c>
      <c r="C235" s="443" t="s">
        <v>135</v>
      </c>
      <c r="D235" s="444">
        <v>4000</v>
      </c>
      <c r="E235" s="449">
        <v>1600</v>
      </c>
      <c r="F235" s="58">
        <f t="shared" si="3"/>
        <v>40</v>
      </c>
    </row>
    <row r="236" spans="1:6" ht="135">
      <c r="A236" s="442" t="s">
        <v>58</v>
      </c>
      <c r="B236" s="442" t="s">
        <v>132</v>
      </c>
      <c r="C236" s="443" t="s">
        <v>133</v>
      </c>
      <c r="D236" s="444">
        <v>1068871</v>
      </c>
      <c r="E236" s="449">
        <v>867264.02</v>
      </c>
      <c r="F236" s="58">
        <f t="shared" si="3"/>
        <v>81.138324456365638</v>
      </c>
    </row>
    <row r="237" spans="1:6" ht="33.75">
      <c r="A237" s="442" t="s">
        <v>58</v>
      </c>
      <c r="B237" s="442" t="s">
        <v>137</v>
      </c>
      <c r="C237" s="443" t="s">
        <v>194</v>
      </c>
      <c r="D237" s="444">
        <v>559900</v>
      </c>
      <c r="E237" s="449">
        <v>414278.43</v>
      </c>
      <c r="F237" s="58">
        <f t="shared" si="3"/>
        <v>73.991503839971415</v>
      </c>
    </row>
    <row r="238" spans="1:6">
      <c r="A238" s="442" t="s">
        <v>58</v>
      </c>
      <c r="B238" s="442" t="s">
        <v>251</v>
      </c>
      <c r="C238" s="443" t="s">
        <v>252</v>
      </c>
      <c r="D238" s="444">
        <v>131000</v>
      </c>
      <c r="E238" s="449">
        <v>131000</v>
      </c>
      <c r="F238" s="58">
        <f t="shared" si="3"/>
        <v>100</v>
      </c>
    </row>
    <row r="239" spans="1:6" ht="157.5">
      <c r="A239" s="442" t="s">
        <v>59</v>
      </c>
      <c r="B239" s="442" t="s">
        <v>196</v>
      </c>
      <c r="C239" s="443" t="s">
        <v>197</v>
      </c>
      <c r="D239" s="444">
        <v>34750500</v>
      </c>
      <c r="E239" s="449">
        <v>28656831.68</v>
      </c>
      <c r="F239" s="58">
        <f t="shared" si="3"/>
        <v>82.464516136458471</v>
      </c>
    </row>
    <row r="240" spans="1:6" ht="33.75">
      <c r="A240" s="442" t="s">
        <v>60</v>
      </c>
      <c r="B240" s="442" t="s">
        <v>147</v>
      </c>
      <c r="C240" s="443" t="s">
        <v>39</v>
      </c>
      <c r="D240" s="444">
        <v>3601900</v>
      </c>
      <c r="E240" s="449">
        <v>3550239</v>
      </c>
      <c r="F240" s="58">
        <f t="shared" si="3"/>
        <v>98.565729198478579</v>
      </c>
    </row>
    <row r="241" spans="1:6" ht="33.75">
      <c r="A241" s="442" t="s">
        <v>326</v>
      </c>
      <c r="B241" s="442" t="s">
        <v>137</v>
      </c>
      <c r="C241" s="443" t="s">
        <v>194</v>
      </c>
      <c r="D241" s="444">
        <v>7052540</v>
      </c>
      <c r="E241" s="449">
        <v>2000000</v>
      </c>
      <c r="F241" s="58">
        <f t="shared" si="3"/>
        <v>28.358577193465052</v>
      </c>
    </row>
    <row r="242" spans="1:6" ht="33.75">
      <c r="A242" s="442" t="s">
        <v>61</v>
      </c>
      <c r="B242" s="442" t="s">
        <v>137</v>
      </c>
      <c r="C242" s="443" t="s">
        <v>194</v>
      </c>
      <c r="D242" s="444">
        <v>2029822.05</v>
      </c>
      <c r="E242" s="449">
        <v>657522.05000000005</v>
      </c>
      <c r="F242" s="58">
        <f t="shared" si="3"/>
        <v>32.393088349789089</v>
      </c>
    </row>
    <row r="243" spans="1:6" ht="157.5">
      <c r="A243" s="442" t="s">
        <v>61</v>
      </c>
      <c r="B243" s="442" t="s">
        <v>196</v>
      </c>
      <c r="C243" s="443" t="s">
        <v>197</v>
      </c>
      <c r="D243" s="444">
        <v>782500</v>
      </c>
      <c r="E243" s="449">
        <v>271793</v>
      </c>
      <c r="F243" s="58">
        <f t="shared" si="3"/>
        <v>34.733929712460068</v>
      </c>
    </row>
    <row r="244" spans="1:6" ht="157.5">
      <c r="A244" s="442" t="s">
        <v>61</v>
      </c>
      <c r="B244" s="442" t="s">
        <v>337</v>
      </c>
      <c r="C244" s="443" t="s">
        <v>338</v>
      </c>
      <c r="D244" s="444">
        <v>393128.92</v>
      </c>
      <c r="E244" s="449">
        <v>0</v>
      </c>
      <c r="F244" s="58">
        <f t="shared" si="3"/>
        <v>0</v>
      </c>
    </row>
    <row r="245" spans="1:6" ht="33.75">
      <c r="A245" s="442" t="s">
        <v>62</v>
      </c>
      <c r="B245" s="442" t="s">
        <v>137</v>
      </c>
      <c r="C245" s="443" t="s">
        <v>194</v>
      </c>
      <c r="D245" s="444">
        <v>305900</v>
      </c>
      <c r="E245" s="449">
        <v>258773.02</v>
      </c>
      <c r="F245" s="58">
        <f t="shared" si="3"/>
        <v>84.593991500490347</v>
      </c>
    </row>
    <row r="246" spans="1:6" ht="101.25">
      <c r="A246" s="442" t="s">
        <v>62</v>
      </c>
      <c r="B246" s="442" t="s">
        <v>150</v>
      </c>
      <c r="C246" s="443" t="s">
        <v>151</v>
      </c>
      <c r="D246" s="444">
        <v>20000</v>
      </c>
      <c r="E246" s="449">
        <v>0</v>
      </c>
      <c r="F246" s="58">
        <f t="shared" si="3"/>
        <v>0</v>
      </c>
    </row>
    <row r="247" spans="1:6" ht="33.75">
      <c r="A247" s="442" t="s">
        <v>63</v>
      </c>
      <c r="B247" s="442" t="s">
        <v>137</v>
      </c>
      <c r="C247" s="443" t="s">
        <v>194</v>
      </c>
      <c r="D247" s="444">
        <v>10926000</v>
      </c>
      <c r="E247" s="449">
        <v>0</v>
      </c>
      <c r="F247" s="58">
        <f t="shared" si="3"/>
        <v>0</v>
      </c>
    </row>
    <row r="248" spans="1:6" ht="157.5">
      <c r="A248" s="442" t="s">
        <v>63</v>
      </c>
      <c r="B248" s="442" t="s">
        <v>196</v>
      </c>
      <c r="C248" s="443" t="s">
        <v>197</v>
      </c>
      <c r="D248" s="444">
        <v>7526700</v>
      </c>
      <c r="E248" s="449">
        <v>6500059.8499999996</v>
      </c>
      <c r="F248" s="58">
        <f t="shared" si="3"/>
        <v>86.36002298484064</v>
      </c>
    </row>
    <row r="249" spans="1:6" ht="33.75">
      <c r="A249" s="442" t="s">
        <v>64</v>
      </c>
      <c r="B249" s="442" t="s">
        <v>137</v>
      </c>
      <c r="C249" s="443" t="s">
        <v>194</v>
      </c>
      <c r="D249" s="444">
        <v>410558.03</v>
      </c>
      <c r="E249" s="449">
        <v>410558.03</v>
      </c>
      <c r="F249" s="58">
        <f t="shared" si="3"/>
        <v>100</v>
      </c>
    </row>
    <row r="250" spans="1:6" ht="90">
      <c r="A250" s="442" t="s">
        <v>64</v>
      </c>
      <c r="B250" s="442" t="s">
        <v>344</v>
      </c>
      <c r="C250" s="443" t="s">
        <v>345</v>
      </c>
      <c r="D250" s="444">
        <v>6554491</v>
      </c>
      <c r="E250" s="449">
        <v>6554491</v>
      </c>
      <c r="F250" s="58">
        <f t="shared" si="3"/>
        <v>100</v>
      </c>
    </row>
    <row r="251" spans="1:6" ht="33.75">
      <c r="A251" s="442" t="s">
        <v>64</v>
      </c>
      <c r="B251" s="442" t="s">
        <v>147</v>
      </c>
      <c r="C251" s="443" t="s">
        <v>39</v>
      </c>
      <c r="D251" s="444">
        <v>9628494</v>
      </c>
      <c r="E251" s="449">
        <v>8698194</v>
      </c>
      <c r="F251" s="58">
        <f t="shared" si="3"/>
        <v>90.33805286683463</v>
      </c>
    </row>
    <row r="252" spans="1:6" ht="78.75">
      <c r="A252" s="442" t="s">
        <v>65</v>
      </c>
      <c r="B252" s="442" t="s">
        <v>152</v>
      </c>
      <c r="C252" s="443" t="s">
        <v>153</v>
      </c>
      <c r="D252" s="444">
        <v>20702578.68</v>
      </c>
      <c r="E252" s="449">
        <v>13505213.18</v>
      </c>
      <c r="F252" s="58">
        <f t="shared" si="3"/>
        <v>65.234449238185434</v>
      </c>
    </row>
    <row r="253" spans="1:6" ht="33.75">
      <c r="A253" s="442" t="s">
        <v>65</v>
      </c>
      <c r="B253" s="442" t="s">
        <v>137</v>
      </c>
      <c r="C253" s="443" t="s">
        <v>194</v>
      </c>
      <c r="D253" s="444">
        <v>1456402.25</v>
      </c>
      <c r="E253" s="449">
        <v>1456402.25</v>
      </c>
      <c r="F253" s="58">
        <f t="shared" si="3"/>
        <v>100</v>
      </c>
    </row>
    <row r="254" spans="1:6" ht="90">
      <c r="A254" s="442" t="s">
        <v>65</v>
      </c>
      <c r="B254" s="442" t="s">
        <v>344</v>
      </c>
      <c r="C254" s="443" t="s">
        <v>345</v>
      </c>
      <c r="D254" s="444">
        <v>70893400</v>
      </c>
      <c r="E254" s="449">
        <v>54555001.899999999</v>
      </c>
      <c r="F254" s="58">
        <f t="shared" si="3"/>
        <v>76.953569584756835</v>
      </c>
    </row>
    <row r="255" spans="1:6" ht="45">
      <c r="A255" s="442" t="s">
        <v>295</v>
      </c>
      <c r="B255" s="442" t="s">
        <v>130</v>
      </c>
      <c r="C255" s="443" t="s">
        <v>131</v>
      </c>
      <c r="D255" s="444">
        <v>59119</v>
      </c>
      <c r="E255" s="449">
        <v>48877.71</v>
      </c>
      <c r="F255" s="58">
        <f t="shared" si="3"/>
        <v>82.676821326477096</v>
      </c>
    </row>
    <row r="256" spans="1:6" ht="135">
      <c r="A256" s="442" t="s">
        <v>295</v>
      </c>
      <c r="B256" s="442" t="s">
        <v>132</v>
      </c>
      <c r="C256" s="443" t="s">
        <v>133</v>
      </c>
      <c r="D256" s="444">
        <v>17854</v>
      </c>
      <c r="E256" s="449">
        <v>14761.06</v>
      </c>
      <c r="F256" s="58">
        <f t="shared" si="3"/>
        <v>82.676487061722852</v>
      </c>
    </row>
    <row r="257" spans="1:6" ht="33.75">
      <c r="A257" s="442" t="s">
        <v>295</v>
      </c>
      <c r="B257" s="442" t="s">
        <v>137</v>
      </c>
      <c r="C257" s="443" t="s">
        <v>194</v>
      </c>
      <c r="D257" s="444">
        <v>859700</v>
      </c>
      <c r="E257" s="449">
        <v>757238.33</v>
      </c>
      <c r="F257" s="58">
        <f t="shared" ref="F257:F310" si="4">E257/D257*100</f>
        <v>88.081694777247876</v>
      </c>
    </row>
    <row r="258" spans="1:6" ht="33.75">
      <c r="A258" s="442" t="s">
        <v>296</v>
      </c>
      <c r="B258" s="442" t="s">
        <v>137</v>
      </c>
      <c r="C258" s="443" t="s">
        <v>194</v>
      </c>
      <c r="D258" s="444">
        <v>3857166</v>
      </c>
      <c r="E258" s="449">
        <v>28900.400000000001</v>
      </c>
      <c r="F258" s="58">
        <f t="shared" si="4"/>
        <v>0.74926513403882544</v>
      </c>
    </row>
    <row r="259" spans="1:6" ht="146.25">
      <c r="A259" s="442" t="s">
        <v>66</v>
      </c>
      <c r="B259" s="442" t="s">
        <v>154</v>
      </c>
      <c r="C259" s="443" t="s">
        <v>155</v>
      </c>
      <c r="D259" s="444">
        <v>88444203.939999998</v>
      </c>
      <c r="E259" s="449">
        <v>74674690</v>
      </c>
      <c r="F259" s="58">
        <f t="shared" si="4"/>
        <v>84.431411752723619</v>
      </c>
    </row>
    <row r="260" spans="1:6" ht="45">
      <c r="A260" s="442" t="s">
        <v>66</v>
      </c>
      <c r="B260" s="442" t="s">
        <v>156</v>
      </c>
      <c r="C260" s="443" t="s">
        <v>157</v>
      </c>
      <c r="D260" s="444">
        <v>1259690.83</v>
      </c>
      <c r="E260" s="449">
        <v>1184931</v>
      </c>
      <c r="F260" s="58">
        <f t="shared" si="4"/>
        <v>94.065223924826057</v>
      </c>
    </row>
    <row r="261" spans="1:6" ht="146.25">
      <c r="A261" s="442" t="s">
        <v>67</v>
      </c>
      <c r="B261" s="442" t="s">
        <v>154</v>
      </c>
      <c r="C261" s="443" t="s">
        <v>155</v>
      </c>
      <c r="D261" s="444">
        <v>369237088.31999999</v>
      </c>
      <c r="E261" s="449">
        <v>317289958</v>
      </c>
      <c r="F261" s="58">
        <f t="shared" si="4"/>
        <v>85.931226314139948</v>
      </c>
    </row>
    <row r="262" spans="1:6" ht="45">
      <c r="A262" s="442" t="s">
        <v>67</v>
      </c>
      <c r="B262" s="442" t="s">
        <v>156</v>
      </c>
      <c r="C262" s="443" t="s">
        <v>157</v>
      </c>
      <c r="D262" s="444">
        <v>18754423.690000001</v>
      </c>
      <c r="E262" s="449">
        <v>8098371.3499999996</v>
      </c>
      <c r="F262" s="58">
        <f t="shared" si="4"/>
        <v>43.181126137819483</v>
      </c>
    </row>
    <row r="263" spans="1:6" ht="146.25">
      <c r="A263" s="442" t="s">
        <v>185</v>
      </c>
      <c r="B263" s="442" t="s">
        <v>154</v>
      </c>
      <c r="C263" s="443" t="s">
        <v>155</v>
      </c>
      <c r="D263" s="444">
        <v>33521750.43</v>
      </c>
      <c r="E263" s="449">
        <v>28644389.149999999</v>
      </c>
      <c r="F263" s="58">
        <f t="shared" si="4"/>
        <v>85.450159322124634</v>
      </c>
    </row>
    <row r="264" spans="1:6" ht="45">
      <c r="A264" s="442" t="s">
        <v>185</v>
      </c>
      <c r="B264" s="442" t="s">
        <v>156</v>
      </c>
      <c r="C264" s="443" t="s">
        <v>157</v>
      </c>
      <c r="D264" s="444">
        <v>1149721</v>
      </c>
      <c r="E264" s="449">
        <v>165532.5</v>
      </c>
      <c r="F264" s="58">
        <f t="shared" si="4"/>
        <v>14.397623423421857</v>
      </c>
    </row>
    <row r="265" spans="1:6" ht="45">
      <c r="A265" s="442" t="s">
        <v>185</v>
      </c>
      <c r="B265" s="442" t="s">
        <v>331</v>
      </c>
      <c r="C265" s="443" t="s">
        <v>332</v>
      </c>
      <c r="D265" s="444">
        <v>46300</v>
      </c>
      <c r="E265" s="449">
        <v>0</v>
      </c>
      <c r="F265" s="58">
        <f t="shared" si="4"/>
        <v>0</v>
      </c>
    </row>
    <row r="266" spans="1:6" ht="45">
      <c r="A266" s="442" t="s">
        <v>185</v>
      </c>
      <c r="B266" s="442" t="s">
        <v>333</v>
      </c>
      <c r="C266" s="443" t="s">
        <v>334</v>
      </c>
      <c r="D266" s="444">
        <v>46300</v>
      </c>
      <c r="E266" s="449">
        <v>0</v>
      </c>
      <c r="F266" s="58">
        <f t="shared" si="4"/>
        <v>0</v>
      </c>
    </row>
    <row r="267" spans="1:6" ht="56.25">
      <c r="A267" s="442" t="s">
        <v>185</v>
      </c>
      <c r="B267" s="442" t="s">
        <v>335</v>
      </c>
      <c r="C267" s="443" t="s">
        <v>336</v>
      </c>
      <c r="D267" s="444">
        <v>46300</v>
      </c>
      <c r="E267" s="449">
        <v>0</v>
      </c>
      <c r="F267" s="58">
        <f t="shared" si="4"/>
        <v>0</v>
      </c>
    </row>
    <row r="268" spans="1:6" ht="157.5">
      <c r="A268" s="442" t="s">
        <v>185</v>
      </c>
      <c r="B268" s="442" t="s">
        <v>337</v>
      </c>
      <c r="C268" s="443" t="s">
        <v>338</v>
      </c>
      <c r="D268" s="444">
        <v>46300</v>
      </c>
      <c r="E268" s="449">
        <v>0</v>
      </c>
      <c r="F268" s="58">
        <f t="shared" si="4"/>
        <v>0</v>
      </c>
    </row>
    <row r="269" spans="1:6" ht="146.25">
      <c r="A269" s="442" t="s">
        <v>68</v>
      </c>
      <c r="B269" s="442" t="s">
        <v>154</v>
      </c>
      <c r="C269" s="443" t="s">
        <v>155</v>
      </c>
      <c r="D269" s="444">
        <v>16486607</v>
      </c>
      <c r="E269" s="449">
        <v>14689505</v>
      </c>
      <c r="F269" s="58">
        <f t="shared" si="4"/>
        <v>89.099624925856475</v>
      </c>
    </row>
    <row r="270" spans="1:6" ht="45">
      <c r="A270" s="442" t="s">
        <v>68</v>
      </c>
      <c r="B270" s="442" t="s">
        <v>156</v>
      </c>
      <c r="C270" s="443" t="s">
        <v>157</v>
      </c>
      <c r="D270" s="444">
        <v>41426674</v>
      </c>
      <c r="E270" s="449">
        <v>14451254.92</v>
      </c>
      <c r="F270" s="58">
        <f t="shared" si="4"/>
        <v>34.883937146390274</v>
      </c>
    </row>
    <row r="271" spans="1:6" ht="22.5">
      <c r="A271" s="442" t="s">
        <v>69</v>
      </c>
      <c r="B271" s="442" t="s">
        <v>142</v>
      </c>
      <c r="C271" s="443" t="s">
        <v>181</v>
      </c>
      <c r="D271" s="444">
        <v>21301303</v>
      </c>
      <c r="E271" s="449">
        <v>15148984.57</v>
      </c>
      <c r="F271" s="58">
        <f t="shared" si="4"/>
        <v>71.117642756407903</v>
      </c>
    </row>
    <row r="272" spans="1:6" ht="67.5">
      <c r="A272" s="442" t="s">
        <v>69</v>
      </c>
      <c r="B272" s="442" t="s">
        <v>143</v>
      </c>
      <c r="C272" s="443" t="s">
        <v>182</v>
      </c>
      <c r="D272" s="444">
        <v>56321</v>
      </c>
      <c r="E272" s="449">
        <v>33304.9</v>
      </c>
      <c r="F272" s="58">
        <f t="shared" si="4"/>
        <v>59.134070772891114</v>
      </c>
    </row>
    <row r="273" spans="1:6" ht="101.25">
      <c r="A273" s="442" t="s">
        <v>69</v>
      </c>
      <c r="B273" s="442" t="s">
        <v>144</v>
      </c>
      <c r="C273" s="443" t="s">
        <v>183</v>
      </c>
      <c r="D273" s="444">
        <v>6432925</v>
      </c>
      <c r="E273" s="449">
        <v>4405075.17</v>
      </c>
      <c r="F273" s="58">
        <f t="shared" si="4"/>
        <v>68.477017375455176</v>
      </c>
    </row>
    <row r="274" spans="1:6" ht="45">
      <c r="A274" s="442" t="s">
        <v>69</v>
      </c>
      <c r="B274" s="442" t="s">
        <v>130</v>
      </c>
      <c r="C274" s="443" t="s">
        <v>131</v>
      </c>
      <c r="D274" s="444">
        <v>4024240.3</v>
      </c>
      <c r="E274" s="449">
        <v>3354050.67</v>
      </c>
      <c r="F274" s="58">
        <f t="shared" si="4"/>
        <v>83.346182632284666</v>
      </c>
    </row>
    <row r="275" spans="1:6" ht="90">
      <c r="A275" s="442" t="s">
        <v>69</v>
      </c>
      <c r="B275" s="442" t="s">
        <v>134</v>
      </c>
      <c r="C275" s="443" t="s">
        <v>135</v>
      </c>
      <c r="D275" s="444">
        <v>26400</v>
      </c>
      <c r="E275" s="449">
        <v>5600</v>
      </c>
      <c r="F275" s="58">
        <f t="shared" si="4"/>
        <v>21.212121212121211</v>
      </c>
    </row>
    <row r="276" spans="1:6" ht="135">
      <c r="A276" s="442" t="s">
        <v>69</v>
      </c>
      <c r="B276" s="442" t="s">
        <v>132</v>
      </c>
      <c r="C276" s="443" t="s">
        <v>133</v>
      </c>
      <c r="D276" s="444">
        <v>1215350.7</v>
      </c>
      <c r="E276" s="449">
        <v>965445.81</v>
      </c>
      <c r="F276" s="58">
        <f t="shared" si="4"/>
        <v>79.437631458969022</v>
      </c>
    </row>
    <row r="277" spans="1:6" ht="33.75">
      <c r="A277" s="442" t="s">
        <v>69</v>
      </c>
      <c r="B277" s="442" t="s">
        <v>137</v>
      </c>
      <c r="C277" s="443" t="s">
        <v>194</v>
      </c>
      <c r="D277" s="444">
        <v>7272344.75</v>
      </c>
      <c r="E277" s="449">
        <v>6027918.7000000002</v>
      </c>
      <c r="F277" s="58">
        <f t="shared" si="4"/>
        <v>82.888241787492262</v>
      </c>
    </row>
    <row r="278" spans="1:6" ht="33.75">
      <c r="A278" s="442" t="s">
        <v>69</v>
      </c>
      <c r="B278" s="442" t="s">
        <v>293</v>
      </c>
      <c r="C278" s="443" t="s">
        <v>294</v>
      </c>
      <c r="D278" s="444">
        <v>232500</v>
      </c>
      <c r="E278" s="449">
        <v>130598.44</v>
      </c>
      <c r="F278" s="58">
        <f t="shared" si="4"/>
        <v>56.171372043010756</v>
      </c>
    </row>
    <row r="279" spans="1:6" ht="90">
      <c r="A279" s="442" t="s">
        <v>69</v>
      </c>
      <c r="B279" s="442" t="s">
        <v>160</v>
      </c>
      <c r="C279" s="443" t="s">
        <v>161</v>
      </c>
      <c r="D279" s="444">
        <v>5700</v>
      </c>
      <c r="E279" s="449">
        <v>4800</v>
      </c>
      <c r="F279" s="58">
        <f t="shared" si="4"/>
        <v>84.210526315789465</v>
      </c>
    </row>
    <row r="280" spans="1:6">
      <c r="A280" s="442" t="s">
        <v>69</v>
      </c>
      <c r="B280" s="442" t="s">
        <v>251</v>
      </c>
      <c r="C280" s="443" t="s">
        <v>252</v>
      </c>
      <c r="D280" s="444">
        <v>51000</v>
      </c>
      <c r="E280" s="449">
        <v>51000</v>
      </c>
      <c r="F280" s="58">
        <f t="shared" si="4"/>
        <v>100</v>
      </c>
    </row>
    <row r="281" spans="1:6" ht="101.25">
      <c r="A281" s="442" t="s">
        <v>69</v>
      </c>
      <c r="B281" s="442" t="s">
        <v>187</v>
      </c>
      <c r="C281" s="443" t="s">
        <v>188</v>
      </c>
      <c r="D281" s="444">
        <v>49272</v>
      </c>
      <c r="E281" s="449">
        <v>49272</v>
      </c>
      <c r="F281" s="58">
        <f t="shared" si="4"/>
        <v>100</v>
      </c>
    </row>
    <row r="282" spans="1:6" ht="22.5">
      <c r="A282" s="442" t="s">
        <v>69</v>
      </c>
      <c r="B282" s="442" t="s">
        <v>138</v>
      </c>
      <c r="C282" s="443" t="s">
        <v>139</v>
      </c>
      <c r="D282" s="444">
        <v>10700</v>
      </c>
      <c r="E282" s="449">
        <v>6500</v>
      </c>
      <c r="F282" s="58">
        <f t="shared" si="4"/>
        <v>60.747663551401864</v>
      </c>
    </row>
    <row r="283" spans="1:6" ht="22.5">
      <c r="A283" s="442" t="s">
        <v>69</v>
      </c>
      <c r="B283" s="442" t="s">
        <v>148</v>
      </c>
      <c r="C283" s="443" t="s">
        <v>149</v>
      </c>
      <c r="D283" s="444">
        <v>7000</v>
      </c>
      <c r="E283" s="449">
        <v>1135.3699999999999</v>
      </c>
      <c r="F283" s="58">
        <f t="shared" si="4"/>
        <v>16.219571428571427</v>
      </c>
    </row>
    <row r="284" spans="1:6" ht="146.25">
      <c r="A284" s="442" t="s">
        <v>70</v>
      </c>
      <c r="B284" s="442" t="s">
        <v>154</v>
      </c>
      <c r="C284" s="443" t="s">
        <v>155</v>
      </c>
      <c r="D284" s="444">
        <v>82268919</v>
      </c>
      <c r="E284" s="449">
        <v>68557835.390000001</v>
      </c>
      <c r="F284" s="58">
        <f t="shared" si="4"/>
        <v>83.333823056554323</v>
      </c>
    </row>
    <row r="285" spans="1:6" ht="45">
      <c r="A285" s="442" t="s">
        <v>70</v>
      </c>
      <c r="B285" s="442" t="s">
        <v>156</v>
      </c>
      <c r="C285" s="443" t="s">
        <v>157</v>
      </c>
      <c r="D285" s="444">
        <v>6505840.04</v>
      </c>
      <c r="E285" s="449">
        <v>5158697.1100000003</v>
      </c>
      <c r="F285" s="58">
        <f t="shared" si="4"/>
        <v>79.293328429267689</v>
      </c>
    </row>
    <row r="286" spans="1:6" ht="22.5">
      <c r="A286" s="442" t="s">
        <v>71</v>
      </c>
      <c r="B286" s="442" t="s">
        <v>142</v>
      </c>
      <c r="C286" s="443" t="s">
        <v>181</v>
      </c>
      <c r="D286" s="444">
        <v>41093094</v>
      </c>
      <c r="E286" s="449">
        <v>33789218.259999998</v>
      </c>
      <c r="F286" s="58">
        <f t="shared" si="4"/>
        <v>82.226026251515634</v>
      </c>
    </row>
    <row r="287" spans="1:6" ht="67.5">
      <c r="A287" s="442" t="s">
        <v>71</v>
      </c>
      <c r="B287" s="442" t="s">
        <v>143</v>
      </c>
      <c r="C287" s="443" t="s">
        <v>182</v>
      </c>
      <c r="D287" s="444">
        <v>9100</v>
      </c>
      <c r="E287" s="449">
        <v>6274.3</v>
      </c>
      <c r="F287" s="58">
        <f t="shared" si="4"/>
        <v>68.948351648351647</v>
      </c>
    </row>
    <row r="288" spans="1:6" ht="101.25">
      <c r="A288" s="442" t="s">
        <v>71</v>
      </c>
      <c r="B288" s="442" t="s">
        <v>144</v>
      </c>
      <c r="C288" s="443" t="s">
        <v>183</v>
      </c>
      <c r="D288" s="444">
        <v>12413501</v>
      </c>
      <c r="E288" s="449">
        <v>9813881.5399999991</v>
      </c>
      <c r="F288" s="58">
        <f t="shared" si="4"/>
        <v>79.058128242789834</v>
      </c>
    </row>
    <row r="289" spans="1:6" ht="33.75">
      <c r="A289" s="442" t="s">
        <v>71</v>
      </c>
      <c r="B289" s="442" t="s">
        <v>137</v>
      </c>
      <c r="C289" s="443" t="s">
        <v>194</v>
      </c>
      <c r="D289" s="444">
        <v>2357050</v>
      </c>
      <c r="E289" s="449">
        <v>1603236.9</v>
      </c>
      <c r="F289" s="58">
        <f t="shared" si="4"/>
        <v>68.018790437199044</v>
      </c>
    </row>
    <row r="290" spans="1:6" ht="33.75">
      <c r="A290" s="442" t="s">
        <v>71</v>
      </c>
      <c r="B290" s="442" t="s">
        <v>293</v>
      </c>
      <c r="C290" s="443" t="s">
        <v>294</v>
      </c>
      <c r="D290" s="444">
        <v>210900</v>
      </c>
      <c r="E290" s="449">
        <v>129029.13</v>
      </c>
      <c r="F290" s="58">
        <f t="shared" si="4"/>
        <v>61.180241820768146</v>
      </c>
    </row>
    <row r="291" spans="1:6" ht="90">
      <c r="A291" s="442" t="s">
        <v>71</v>
      </c>
      <c r="B291" s="442" t="s">
        <v>160</v>
      </c>
      <c r="C291" s="443" t="s">
        <v>161</v>
      </c>
      <c r="D291" s="444">
        <v>1800</v>
      </c>
      <c r="E291" s="449">
        <v>1800</v>
      </c>
      <c r="F291" s="58">
        <f t="shared" si="4"/>
        <v>100</v>
      </c>
    </row>
    <row r="292" spans="1:6" ht="33.75">
      <c r="A292" s="442" t="s">
        <v>440</v>
      </c>
      <c r="B292" s="442" t="s">
        <v>147</v>
      </c>
      <c r="C292" s="443" t="s">
        <v>39</v>
      </c>
      <c r="D292" s="444">
        <v>63970</v>
      </c>
      <c r="E292" s="449">
        <v>63970</v>
      </c>
      <c r="F292" s="58">
        <f t="shared" si="4"/>
        <v>100</v>
      </c>
    </row>
    <row r="293" spans="1:6" ht="33.75">
      <c r="A293" s="442" t="s">
        <v>163</v>
      </c>
      <c r="B293" s="442" t="s">
        <v>164</v>
      </c>
      <c r="C293" s="443" t="s">
        <v>165</v>
      </c>
      <c r="D293" s="444">
        <v>1120000</v>
      </c>
      <c r="E293" s="449">
        <v>664762.54</v>
      </c>
      <c r="F293" s="58">
        <f t="shared" si="4"/>
        <v>59.35379821428571</v>
      </c>
    </row>
    <row r="294" spans="1:6" ht="45">
      <c r="A294" s="442" t="s">
        <v>72</v>
      </c>
      <c r="B294" s="442" t="s">
        <v>158</v>
      </c>
      <c r="C294" s="443" t="s">
        <v>159</v>
      </c>
      <c r="D294" s="444">
        <v>796533.16</v>
      </c>
      <c r="E294" s="449">
        <v>789667.2</v>
      </c>
      <c r="F294" s="58">
        <f t="shared" si="4"/>
        <v>99.138019564684527</v>
      </c>
    </row>
    <row r="295" spans="1:6" ht="101.25">
      <c r="A295" s="442" t="s">
        <v>72</v>
      </c>
      <c r="B295" s="442" t="s">
        <v>150</v>
      </c>
      <c r="C295" s="443" t="s">
        <v>151</v>
      </c>
      <c r="D295" s="444">
        <v>5220000</v>
      </c>
      <c r="E295" s="449">
        <v>4350000</v>
      </c>
      <c r="F295" s="58">
        <f t="shared" si="4"/>
        <v>83.333333333333343</v>
      </c>
    </row>
    <row r="296" spans="1:6" ht="146.25">
      <c r="A296" s="442" t="s">
        <v>72</v>
      </c>
      <c r="B296" s="442" t="s">
        <v>154</v>
      </c>
      <c r="C296" s="443" t="s">
        <v>155</v>
      </c>
      <c r="D296" s="444">
        <v>1248961</v>
      </c>
      <c r="E296" s="449">
        <v>1124128</v>
      </c>
      <c r="F296" s="58">
        <f t="shared" si="4"/>
        <v>90.005052199388132</v>
      </c>
    </row>
    <row r="297" spans="1:6" ht="45">
      <c r="A297" s="442" t="s">
        <v>72</v>
      </c>
      <c r="B297" s="442" t="s">
        <v>156</v>
      </c>
      <c r="C297" s="443" t="s">
        <v>157</v>
      </c>
      <c r="D297" s="444">
        <v>18932748.789999999</v>
      </c>
      <c r="E297" s="449">
        <v>12180861.960000001</v>
      </c>
      <c r="F297" s="58">
        <f t="shared" si="4"/>
        <v>64.337524862917704</v>
      </c>
    </row>
    <row r="298" spans="1:6" ht="33.75">
      <c r="A298" s="442" t="s">
        <v>73</v>
      </c>
      <c r="B298" s="442" t="s">
        <v>137</v>
      </c>
      <c r="C298" s="443" t="s">
        <v>194</v>
      </c>
      <c r="D298" s="444">
        <v>13700</v>
      </c>
      <c r="E298" s="449">
        <v>2190.27</v>
      </c>
      <c r="F298" s="58">
        <f t="shared" si="4"/>
        <v>15.987372262773722</v>
      </c>
    </row>
    <row r="299" spans="1:6" ht="90">
      <c r="A299" s="442" t="s">
        <v>73</v>
      </c>
      <c r="B299" s="442" t="s">
        <v>160</v>
      </c>
      <c r="C299" s="443" t="s">
        <v>161</v>
      </c>
      <c r="D299" s="444">
        <v>2201710</v>
      </c>
      <c r="E299" s="449">
        <v>164088.95999999999</v>
      </c>
      <c r="F299" s="58">
        <f t="shared" si="4"/>
        <v>7.4527962356531958</v>
      </c>
    </row>
    <row r="300" spans="1:6" ht="45">
      <c r="A300" s="442" t="s">
        <v>74</v>
      </c>
      <c r="B300" s="442" t="s">
        <v>130</v>
      </c>
      <c r="C300" s="443" t="s">
        <v>131</v>
      </c>
      <c r="D300" s="444">
        <v>589631.16</v>
      </c>
      <c r="E300" s="449">
        <v>494127.22</v>
      </c>
      <c r="F300" s="58">
        <f t="shared" si="4"/>
        <v>83.802765783273728</v>
      </c>
    </row>
    <row r="301" spans="1:6" ht="90">
      <c r="A301" s="442" t="s">
        <v>74</v>
      </c>
      <c r="B301" s="442" t="s">
        <v>134</v>
      </c>
      <c r="C301" s="443" t="s">
        <v>135</v>
      </c>
      <c r="D301" s="444">
        <v>2000</v>
      </c>
      <c r="E301" s="449">
        <v>400</v>
      </c>
      <c r="F301" s="58">
        <f t="shared" si="4"/>
        <v>20</v>
      </c>
    </row>
    <row r="302" spans="1:6" ht="135">
      <c r="A302" s="442" t="s">
        <v>74</v>
      </c>
      <c r="B302" s="442" t="s">
        <v>132</v>
      </c>
      <c r="C302" s="443" t="s">
        <v>133</v>
      </c>
      <c r="D302" s="444">
        <v>178068.84</v>
      </c>
      <c r="E302" s="449">
        <v>144394.43</v>
      </c>
      <c r="F302" s="58">
        <f t="shared" si="4"/>
        <v>81.089105763815837</v>
      </c>
    </row>
    <row r="303" spans="1:6" ht="33.75">
      <c r="A303" s="442" t="s">
        <v>74</v>
      </c>
      <c r="B303" s="442" t="s">
        <v>137</v>
      </c>
      <c r="C303" s="443" t="s">
        <v>194</v>
      </c>
      <c r="D303" s="444">
        <v>66300</v>
      </c>
      <c r="E303" s="449">
        <v>2330</v>
      </c>
      <c r="F303" s="58">
        <f t="shared" si="4"/>
        <v>3.5143288084464555</v>
      </c>
    </row>
    <row r="304" spans="1:6" ht="33.75">
      <c r="A304" s="442" t="s">
        <v>75</v>
      </c>
      <c r="B304" s="442" t="s">
        <v>137</v>
      </c>
      <c r="C304" s="443" t="s">
        <v>194</v>
      </c>
      <c r="D304" s="444">
        <v>626385.1</v>
      </c>
      <c r="E304" s="449">
        <v>558398</v>
      </c>
      <c r="F304" s="58">
        <f t="shared" si="4"/>
        <v>89.146117939267711</v>
      </c>
    </row>
    <row r="305" spans="1:6">
      <c r="A305" s="442" t="s">
        <v>75</v>
      </c>
      <c r="B305" s="442" t="s">
        <v>251</v>
      </c>
      <c r="C305" s="443" t="s">
        <v>252</v>
      </c>
      <c r="D305" s="444">
        <v>276523.82</v>
      </c>
      <c r="E305" s="449">
        <v>231700</v>
      </c>
      <c r="F305" s="58">
        <f t="shared" si="4"/>
        <v>83.790249968339069</v>
      </c>
    </row>
    <row r="306" spans="1:6" ht="146.25">
      <c r="A306" s="442" t="s">
        <v>75</v>
      </c>
      <c r="B306" s="442" t="s">
        <v>154</v>
      </c>
      <c r="C306" s="443" t="s">
        <v>155</v>
      </c>
      <c r="D306" s="444">
        <v>27046958</v>
      </c>
      <c r="E306" s="449">
        <v>24813635</v>
      </c>
      <c r="F306" s="58">
        <f t="shared" si="4"/>
        <v>91.742794143430103</v>
      </c>
    </row>
    <row r="307" spans="1:6" ht="45">
      <c r="A307" s="442" t="s">
        <v>75</v>
      </c>
      <c r="B307" s="442" t="s">
        <v>156</v>
      </c>
      <c r="C307" s="443" t="s">
        <v>157</v>
      </c>
      <c r="D307" s="444">
        <v>11257791.08</v>
      </c>
      <c r="E307" s="449">
        <v>10602527.109999999</v>
      </c>
      <c r="F307" s="58">
        <f t="shared" si="4"/>
        <v>94.179462335518835</v>
      </c>
    </row>
    <row r="308" spans="1:6" ht="45">
      <c r="A308" s="442" t="s">
        <v>76</v>
      </c>
      <c r="B308" s="442" t="s">
        <v>162</v>
      </c>
      <c r="C308" s="443" t="s">
        <v>30</v>
      </c>
      <c r="D308" s="444">
        <v>37115300</v>
      </c>
      <c r="E308" s="449">
        <v>35892000</v>
      </c>
      <c r="F308" s="58">
        <f t="shared" si="4"/>
        <v>96.704054662093526</v>
      </c>
    </row>
    <row r="309" spans="1:6" ht="33.75">
      <c r="A309" s="442" t="s">
        <v>77</v>
      </c>
      <c r="B309" s="442" t="s">
        <v>147</v>
      </c>
      <c r="C309" s="443" t="s">
        <v>39</v>
      </c>
      <c r="D309" s="444">
        <v>44066462.25</v>
      </c>
      <c r="E309" s="449">
        <v>30930600.07</v>
      </c>
      <c r="F309" s="58">
        <f t="shared" si="4"/>
        <v>70.190794746632974</v>
      </c>
    </row>
    <row r="310" spans="1:6">
      <c r="A310" s="445" t="s">
        <v>78</v>
      </c>
      <c r="B310" s="446"/>
      <c r="C310" s="447"/>
      <c r="D310" s="448">
        <v>1167218858.6800001</v>
      </c>
      <c r="E310" s="450">
        <v>920358012.91999996</v>
      </c>
      <c r="F310" s="58">
        <f t="shared" si="4"/>
        <v>78.850509146230436</v>
      </c>
    </row>
  </sheetData>
  <mergeCells count="5">
    <mergeCell ref="C4:C10"/>
    <mergeCell ref="B4:B10"/>
    <mergeCell ref="A4:A10"/>
    <mergeCell ref="D4:D10"/>
    <mergeCell ref="E4:E10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12"/>
  <sheetViews>
    <sheetView tabSelected="1" topLeftCell="A190" workbookViewId="0">
      <selection activeCell="S15" sqref="S15"/>
    </sheetView>
  </sheetViews>
  <sheetFormatPr defaultRowHeight="15"/>
  <cols>
    <col min="1" max="1" width="16.7109375" style="6" customWidth="1"/>
    <col min="2" max="2" width="22" customWidth="1"/>
    <col min="3" max="3" width="15.85546875" customWidth="1"/>
    <col min="4" max="5" width="13.28515625" customWidth="1"/>
  </cols>
  <sheetData>
    <row r="1" spans="1:8">
      <c r="A1" s="5" t="s">
        <v>484</v>
      </c>
    </row>
    <row r="2" spans="1:8">
      <c r="A2" s="8" t="s">
        <v>43</v>
      </c>
    </row>
    <row r="3" spans="1:8" ht="15.75" thickBot="1"/>
    <row r="4" spans="1:8">
      <c r="A4" s="431" t="s">
        <v>0</v>
      </c>
      <c r="B4" s="416" t="s">
        <v>1</v>
      </c>
      <c r="C4" s="417" t="s">
        <v>81</v>
      </c>
      <c r="D4" s="417" t="s">
        <v>45</v>
      </c>
      <c r="E4" s="295" t="s">
        <v>44</v>
      </c>
    </row>
    <row r="5" spans="1:8">
      <c r="A5" s="432"/>
      <c r="B5" s="418"/>
      <c r="C5" s="419"/>
      <c r="D5" s="419"/>
      <c r="E5" s="296"/>
      <c r="H5" t="s">
        <v>172</v>
      </c>
    </row>
    <row r="6" spans="1:8">
      <c r="A6" s="432"/>
      <c r="B6" s="418"/>
      <c r="C6" s="419"/>
      <c r="D6" s="419"/>
      <c r="E6" s="296"/>
    </row>
    <row r="7" spans="1:8">
      <c r="A7" s="432"/>
      <c r="B7" s="418"/>
      <c r="C7" s="419"/>
      <c r="D7" s="419"/>
      <c r="E7" s="296"/>
    </row>
    <row r="8" spans="1:8">
      <c r="A8" s="432"/>
      <c r="B8" s="418"/>
      <c r="C8" s="419"/>
      <c r="D8" s="419"/>
      <c r="E8" s="296"/>
    </row>
    <row r="9" spans="1:8">
      <c r="A9" s="432"/>
      <c r="B9" s="418"/>
      <c r="C9" s="419"/>
      <c r="D9" s="419"/>
      <c r="E9" s="296"/>
    </row>
    <row r="10" spans="1:8">
      <c r="A10" s="433"/>
      <c r="B10" s="420"/>
      <c r="C10" s="421"/>
      <c r="D10" s="421"/>
      <c r="E10" s="297"/>
    </row>
    <row r="11" spans="1:8" ht="15.75" thickBot="1">
      <c r="A11" s="434">
        <v>1</v>
      </c>
      <c r="B11" s="422">
        <v>2</v>
      </c>
      <c r="C11" s="423" t="s">
        <v>261</v>
      </c>
      <c r="D11" s="424" t="s">
        <v>200</v>
      </c>
      <c r="E11" s="10">
        <v>5</v>
      </c>
    </row>
    <row r="12" spans="1:8" ht="22.5">
      <c r="A12" s="435" t="s">
        <v>2</v>
      </c>
      <c r="B12" s="425" t="s">
        <v>3</v>
      </c>
      <c r="C12" s="426">
        <v>1149097926.6600001</v>
      </c>
      <c r="D12" s="439">
        <v>1125014509.8299999</v>
      </c>
      <c r="E12" s="56">
        <f>D12/C12*100</f>
        <v>97.904145828545552</v>
      </c>
    </row>
    <row r="13" spans="1:8">
      <c r="A13" s="436" t="s">
        <v>4</v>
      </c>
      <c r="B13" s="427"/>
      <c r="C13" s="428"/>
      <c r="D13" s="440"/>
      <c r="E13" s="10"/>
    </row>
    <row r="14" spans="1:8" ht="33.75">
      <c r="A14" s="437" t="s">
        <v>5</v>
      </c>
      <c r="B14" s="429" t="s">
        <v>82</v>
      </c>
      <c r="C14" s="430">
        <v>75333800</v>
      </c>
      <c r="D14" s="430">
        <v>80135111.25</v>
      </c>
      <c r="E14" s="56">
        <f>D14/C14*100</f>
        <v>106.37338253214361</v>
      </c>
    </row>
    <row r="15" spans="1:8" ht="33.75">
      <c r="A15" s="437" t="s">
        <v>6</v>
      </c>
      <c r="B15" s="429" t="s">
        <v>83</v>
      </c>
      <c r="C15" s="430">
        <v>48976900</v>
      </c>
      <c r="D15" s="430">
        <v>51182029.780000001</v>
      </c>
      <c r="E15" s="56">
        <f t="shared" ref="E15:E78" si="0">D15/C15*100</f>
        <v>104.50238741120815</v>
      </c>
    </row>
    <row r="16" spans="1:8" ht="22.5">
      <c r="A16" s="437" t="s">
        <v>7</v>
      </c>
      <c r="B16" s="429" t="s">
        <v>84</v>
      </c>
      <c r="C16" s="430">
        <v>700000</v>
      </c>
      <c r="D16" s="430">
        <v>769443.11</v>
      </c>
      <c r="E16" s="56">
        <f t="shared" si="0"/>
        <v>109.92044428571428</v>
      </c>
    </row>
    <row r="17" spans="1:5" ht="112.5">
      <c r="A17" s="437" t="s">
        <v>8</v>
      </c>
      <c r="B17" s="429" t="s">
        <v>85</v>
      </c>
      <c r="C17" s="430">
        <v>700000</v>
      </c>
      <c r="D17" s="430">
        <v>769443.11</v>
      </c>
      <c r="E17" s="56">
        <f t="shared" si="0"/>
        <v>109.92044428571428</v>
      </c>
    </row>
    <row r="18" spans="1:5" ht="123.75">
      <c r="A18" s="437" t="s">
        <v>86</v>
      </c>
      <c r="B18" s="429" t="s">
        <v>87</v>
      </c>
      <c r="C18" s="430">
        <v>700000</v>
      </c>
      <c r="D18" s="430">
        <v>769443.11</v>
      </c>
      <c r="E18" s="56">
        <f t="shared" si="0"/>
        <v>109.92044428571428</v>
      </c>
    </row>
    <row r="19" spans="1:5" ht="22.5">
      <c r="A19" s="437" t="s">
        <v>9</v>
      </c>
      <c r="B19" s="429" t="s">
        <v>88</v>
      </c>
      <c r="C19" s="430">
        <v>48276900</v>
      </c>
      <c r="D19" s="430">
        <v>50412586.670000002</v>
      </c>
      <c r="E19" s="56">
        <f t="shared" si="0"/>
        <v>104.42382727557072</v>
      </c>
    </row>
    <row r="20" spans="1:5" ht="225">
      <c r="A20" s="438" t="s">
        <v>175</v>
      </c>
      <c r="B20" s="429" t="s">
        <v>89</v>
      </c>
      <c r="C20" s="430">
        <v>46150900</v>
      </c>
      <c r="D20" s="430">
        <v>48286876.350000001</v>
      </c>
      <c r="E20" s="56">
        <f t="shared" si="0"/>
        <v>104.62824419458777</v>
      </c>
    </row>
    <row r="21" spans="1:5" ht="225">
      <c r="A21" s="438" t="s">
        <v>175</v>
      </c>
      <c r="B21" s="429" t="s">
        <v>90</v>
      </c>
      <c r="C21" s="430" t="s">
        <v>10</v>
      </c>
      <c r="D21" s="430">
        <v>48269666.950000003</v>
      </c>
      <c r="E21" s="56"/>
    </row>
    <row r="22" spans="1:5" ht="225">
      <c r="A22" s="438" t="s">
        <v>175</v>
      </c>
      <c r="B22" s="429" t="s">
        <v>201</v>
      </c>
      <c r="C22" s="430" t="s">
        <v>10</v>
      </c>
      <c r="D22" s="430">
        <v>16462.73</v>
      </c>
      <c r="E22" s="56"/>
    </row>
    <row r="23" spans="1:5" ht="225">
      <c r="A23" s="438" t="s">
        <v>175</v>
      </c>
      <c r="B23" s="429" t="s">
        <v>413</v>
      </c>
      <c r="C23" s="430" t="s">
        <v>10</v>
      </c>
      <c r="D23" s="430">
        <v>153.63</v>
      </c>
      <c r="E23" s="56"/>
    </row>
    <row r="24" spans="1:5" ht="225">
      <c r="A24" s="438" t="s">
        <v>175</v>
      </c>
      <c r="B24" s="429" t="s">
        <v>319</v>
      </c>
      <c r="C24" s="430" t="s">
        <v>10</v>
      </c>
      <c r="D24" s="430">
        <v>593.04</v>
      </c>
      <c r="E24" s="56"/>
    </row>
    <row r="25" spans="1:5" ht="225">
      <c r="A25" s="438" t="s">
        <v>176</v>
      </c>
      <c r="B25" s="429" t="s">
        <v>91</v>
      </c>
      <c r="C25" s="430">
        <v>1350200</v>
      </c>
      <c r="D25" s="430">
        <v>1333105.17</v>
      </c>
      <c r="E25" s="56">
        <f t="shared" si="0"/>
        <v>98.733903866093911</v>
      </c>
    </row>
    <row r="26" spans="1:5" ht="225">
      <c r="A26" s="438" t="s">
        <v>176</v>
      </c>
      <c r="B26" s="429" t="s">
        <v>297</v>
      </c>
      <c r="C26" s="430" t="s">
        <v>10</v>
      </c>
      <c r="D26" s="430">
        <v>1331954.04</v>
      </c>
      <c r="E26" s="56"/>
    </row>
    <row r="27" spans="1:5" ht="225">
      <c r="A27" s="438" t="s">
        <v>176</v>
      </c>
      <c r="B27" s="429" t="s">
        <v>298</v>
      </c>
      <c r="C27" s="430" t="s">
        <v>10</v>
      </c>
      <c r="D27" s="430">
        <v>330.73</v>
      </c>
      <c r="E27" s="56"/>
    </row>
    <row r="28" spans="1:5" ht="225">
      <c r="A28" s="438" t="s">
        <v>176</v>
      </c>
      <c r="B28" s="429" t="s">
        <v>343</v>
      </c>
      <c r="C28" s="430" t="s">
        <v>10</v>
      </c>
      <c r="D28" s="430">
        <v>820.4</v>
      </c>
      <c r="E28" s="56"/>
    </row>
    <row r="29" spans="1:5" ht="135">
      <c r="A29" s="437" t="s">
        <v>92</v>
      </c>
      <c r="B29" s="429" t="s">
        <v>93</v>
      </c>
      <c r="C29" s="430">
        <v>667000</v>
      </c>
      <c r="D29" s="430">
        <v>684189.95</v>
      </c>
      <c r="E29" s="56">
        <f t="shared" si="0"/>
        <v>102.57720389805097</v>
      </c>
    </row>
    <row r="30" spans="1:5" ht="225">
      <c r="A30" s="437" t="s">
        <v>94</v>
      </c>
      <c r="B30" s="429" t="s">
        <v>95</v>
      </c>
      <c r="C30" s="430" t="s">
        <v>10</v>
      </c>
      <c r="D30" s="430">
        <v>673515.11</v>
      </c>
      <c r="E30" s="56"/>
    </row>
    <row r="31" spans="1:5" ht="168.75">
      <c r="A31" s="437" t="s">
        <v>202</v>
      </c>
      <c r="B31" s="429" t="s">
        <v>96</v>
      </c>
      <c r="C31" s="430" t="s">
        <v>10</v>
      </c>
      <c r="D31" s="430">
        <v>7000.48</v>
      </c>
      <c r="E31" s="56"/>
    </row>
    <row r="32" spans="1:5" ht="236.25">
      <c r="A32" s="437" t="s">
        <v>203</v>
      </c>
      <c r="B32" s="429" t="s">
        <v>97</v>
      </c>
      <c r="C32" s="430" t="s">
        <v>10</v>
      </c>
      <c r="D32" s="430">
        <v>3674.36</v>
      </c>
      <c r="E32" s="56"/>
    </row>
    <row r="33" spans="1:5" ht="135">
      <c r="A33" s="437" t="s">
        <v>265</v>
      </c>
      <c r="B33" s="429" t="s">
        <v>266</v>
      </c>
      <c r="C33" s="430">
        <v>108800</v>
      </c>
      <c r="D33" s="430">
        <v>108415.2</v>
      </c>
      <c r="E33" s="56">
        <f t="shared" si="0"/>
        <v>99.64632352941176</v>
      </c>
    </row>
    <row r="34" spans="1:5" ht="213.75">
      <c r="A34" s="438" t="s">
        <v>459</v>
      </c>
      <c r="B34" s="429" t="s">
        <v>450</v>
      </c>
      <c r="C34" s="430" t="s">
        <v>10</v>
      </c>
      <c r="D34" s="430">
        <v>108415.2</v>
      </c>
      <c r="E34" s="56"/>
    </row>
    <row r="35" spans="1:5" ht="33.75">
      <c r="A35" s="437" t="s">
        <v>11</v>
      </c>
      <c r="B35" s="429" t="s">
        <v>98</v>
      </c>
      <c r="C35" s="430">
        <v>8533900</v>
      </c>
      <c r="D35" s="430">
        <v>9442577.8900000006</v>
      </c>
      <c r="E35" s="56">
        <f t="shared" si="0"/>
        <v>110.64786193885563</v>
      </c>
    </row>
    <row r="36" spans="1:5" ht="67.5">
      <c r="A36" s="437" t="s">
        <v>232</v>
      </c>
      <c r="B36" s="429" t="s">
        <v>233</v>
      </c>
      <c r="C36" s="430">
        <v>5282000</v>
      </c>
      <c r="D36" s="430">
        <v>5636684.2699999996</v>
      </c>
      <c r="E36" s="56">
        <f t="shared" si="0"/>
        <v>106.71496156758802</v>
      </c>
    </row>
    <row r="37" spans="1:5" ht="78.75">
      <c r="A37" s="437" t="s">
        <v>234</v>
      </c>
      <c r="B37" s="429" t="s">
        <v>235</v>
      </c>
      <c r="C37" s="430">
        <v>2581000</v>
      </c>
      <c r="D37" s="430">
        <v>2835707.12</v>
      </c>
      <c r="E37" s="56">
        <f t="shared" si="0"/>
        <v>109.86854397520341</v>
      </c>
    </row>
    <row r="38" spans="1:5" ht="78.75">
      <c r="A38" s="437" t="s">
        <v>234</v>
      </c>
      <c r="B38" s="429" t="s">
        <v>236</v>
      </c>
      <c r="C38" s="430">
        <v>2581000</v>
      </c>
      <c r="D38" s="430">
        <v>2835707.12</v>
      </c>
      <c r="E38" s="56">
        <f t="shared" si="0"/>
        <v>109.86854397520341</v>
      </c>
    </row>
    <row r="39" spans="1:5" ht="112.5">
      <c r="A39" s="437" t="s">
        <v>237</v>
      </c>
      <c r="B39" s="429" t="s">
        <v>238</v>
      </c>
      <c r="C39" s="430">
        <v>2701000</v>
      </c>
      <c r="D39" s="430">
        <v>2800977.15</v>
      </c>
      <c r="E39" s="56">
        <f t="shared" si="0"/>
        <v>103.70148648648649</v>
      </c>
    </row>
    <row r="40" spans="1:5" ht="202.5">
      <c r="A40" s="437" t="s">
        <v>239</v>
      </c>
      <c r="B40" s="429" t="s">
        <v>240</v>
      </c>
      <c r="C40" s="430">
        <v>2701000</v>
      </c>
      <c r="D40" s="430">
        <v>2800977.15</v>
      </c>
      <c r="E40" s="56">
        <f t="shared" si="0"/>
        <v>103.70148648648649</v>
      </c>
    </row>
    <row r="41" spans="1:5" ht="56.25">
      <c r="A41" s="437" t="s">
        <v>12</v>
      </c>
      <c r="B41" s="429" t="s">
        <v>99</v>
      </c>
      <c r="C41" s="430">
        <v>43000</v>
      </c>
      <c r="D41" s="430">
        <v>48385.120000000003</v>
      </c>
      <c r="E41" s="56">
        <f t="shared" si="0"/>
        <v>112.52353488372093</v>
      </c>
    </row>
    <row r="42" spans="1:5" ht="56.25">
      <c r="A42" s="437" t="s">
        <v>12</v>
      </c>
      <c r="B42" s="429" t="s">
        <v>100</v>
      </c>
      <c r="C42" s="430">
        <v>43000</v>
      </c>
      <c r="D42" s="430">
        <v>48385.120000000003</v>
      </c>
      <c r="E42" s="56">
        <f t="shared" si="0"/>
        <v>112.52353488372093</v>
      </c>
    </row>
    <row r="43" spans="1:5" ht="146.25">
      <c r="A43" s="437" t="s">
        <v>101</v>
      </c>
      <c r="B43" s="429" t="s">
        <v>102</v>
      </c>
      <c r="C43" s="430" t="s">
        <v>10</v>
      </c>
      <c r="D43" s="430">
        <v>1450.13</v>
      </c>
      <c r="E43" s="56"/>
    </row>
    <row r="44" spans="1:5" ht="90">
      <c r="A44" s="437" t="s">
        <v>204</v>
      </c>
      <c r="B44" s="429" t="s">
        <v>205</v>
      </c>
      <c r="C44" s="430" t="s">
        <v>10</v>
      </c>
      <c r="D44" s="430">
        <v>17237.37</v>
      </c>
      <c r="E44" s="56"/>
    </row>
    <row r="45" spans="1:5" ht="157.5">
      <c r="A45" s="437" t="s">
        <v>364</v>
      </c>
      <c r="B45" s="429" t="s">
        <v>365</v>
      </c>
      <c r="C45" s="430" t="s">
        <v>10</v>
      </c>
      <c r="D45" s="430">
        <v>29697.62</v>
      </c>
      <c r="E45" s="56"/>
    </row>
    <row r="46" spans="1:5" ht="33.75">
      <c r="A46" s="437" t="s">
        <v>13</v>
      </c>
      <c r="B46" s="429" t="s">
        <v>103</v>
      </c>
      <c r="C46" s="430">
        <v>1769900</v>
      </c>
      <c r="D46" s="430">
        <v>1770566.08</v>
      </c>
      <c r="E46" s="56">
        <f t="shared" si="0"/>
        <v>100.03763376461947</v>
      </c>
    </row>
    <row r="47" spans="1:5" ht="33.75">
      <c r="A47" s="437" t="s">
        <v>13</v>
      </c>
      <c r="B47" s="429" t="s">
        <v>104</v>
      </c>
      <c r="C47" s="430">
        <v>1769900</v>
      </c>
      <c r="D47" s="430">
        <v>1769870.6</v>
      </c>
      <c r="E47" s="56">
        <f t="shared" si="0"/>
        <v>99.998338889202785</v>
      </c>
    </row>
    <row r="48" spans="1:5" ht="123.75">
      <c r="A48" s="437" t="s">
        <v>366</v>
      </c>
      <c r="B48" s="429" t="s">
        <v>367</v>
      </c>
      <c r="C48" s="430" t="s">
        <v>10</v>
      </c>
      <c r="D48" s="430">
        <v>1768751.02</v>
      </c>
      <c r="E48" s="56"/>
    </row>
    <row r="49" spans="1:5" ht="67.5">
      <c r="A49" s="437" t="s">
        <v>368</v>
      </c>
      <c r="B49" s="429" t="s">
        <v>369</v>
      </c>
      <c r="C49" s="430" t="s">
        <v>10</v>
      </c>
      <c r="D49" s="430">
        <v>1119.58</v>
      </c>
      <c r="E49" s="56"/>
    </row>
    <row r="50" spans="1:5" ht="78.75">
      <c r="A50" s="437" t="s">
        <v>485</v>
      </c>
      <c r="B50" s="429" t="s">
        <v>486</v>
      </c>
      <c r="C50" s="430" t="s">
        <v>10</v>
      </c>
      <c r="D50" s="430">
        <v>695.48</v>
      </c>
      <c r="E50" s="56"/>
    </row>
    <row r="51" spans="1:5" ht="112.5">
      <c r="A51" s="437" t="s">
        <v>487</v>
      </c>
      <c r="B51" s="429" t="s">
        <v>488</v>
      </c>
      <c r="C51" s="430" t="s">
        <v>10</v>
      </c>
      <c r="D51" s="430">
        <v>695.48</v>
      </c>
      <c r="E51" s="56"/>
    </row>
    <row r="52" spans="1:5" ht="67.5">
      <c r="A52" s="437" t="s">
        <v>253</v>
      </c>
      <c r="B52" s="429" t="s">
        <v>254</v>
      </c>
      <c r="C52" s="430">
        <v>1439000</v>
      </c>
      <c r="D52" s="430">
        <v>1986942.42</v>
      </c>
      <c r="E52" s="56">
        <f t="shared" si="0"/>
        <v>138.078</v>
      </c>
    </row>
    <row r="53" spans="1:5" ht="112.5">
      <c r="A53" s="437" t="s">
        <v>267</v>
      </c>
      <c r="B53" s="429" t="s">
        <v>255</v>
      </c>
      <c r="C53" s="430">
        <v>1439000</v>
      </c>
      <c r="D53" s="430">
        <v>1986942.42</v>
      </c>
      <c r="E53" s="56">
        <f t="shared" si="0"/>
        <v>138.078</v>
      </c>
    </row>
    <row r="54" spans="1:5" ht="202.5">
      <c r="A54" s="437" t="s">
        <v>256</v>
      </c>
      <c r="B54" s="429" t="s">
        <v>257</v>
      </c>
      <c r="C54" s="430" t="s">
        <v>10</v>
      </c>
      <c r="D54" s="430">
        <v>1981071.6</v>
      </c>
      <c r="E54" s="56"/>
    </row>
    <row r="55" spans="1:5" ht="135">
      <c r="A55" s="437" t="s">
        <v>320</v>
      </c>
      <c r="B55" s="429" t="s">
        <v>321</v>
      </c>
      <c r="C55" s="430" t="s">
        <v>10</v>
      </c>
      <c r="D55" s="430">
        <v>5870.82</v>
      </c>
      <c r="E55" s="56"/>
    </row>
    <row r="56" spans="1:5" ht="22.5">
      <c r="A56" s="437" t="s">
        <v>14</v>
      </c>
      <c r="B56" s="429" t="s">
        <v>105</v>
      </c>
      <c r="C56" s="430">
        <v>2300000</v>
      </c>
      <c r="D56" s="430">
        <v>2393304.4300000002</v>
      </c>
      <c r="E56" s="56">
        <f t="shared" si="0"/>
        <v>104.05671434782609</v>
      </c>
    </row>
    <row r="57" spans="1:5" ht="78.75">
      <c r="A57" s="437" t="s">
        <v>15</v>
      </c>
      <c r="B57" s="429" t="s">
        <v>106</v>
      </c>
      <c r="C57" s="430">
        <v>2300000</v>
      </c>
      <c r="D57" s="430">
        <v>2393304.4300000002</v>
      </c>
      <c r="E57" s="56">
        <f t="shared" si="0"/>
        <v>104.05671434782609</v>
      </c>
    </row>
    <row r="58" spans="1:5" ht="123.75">
      <c r="A58" s="437" t="s">
        <v>16</v>
      </c>
      <c r="B58" s="429" t="s">
        <v>107</v>
      </c>
      <c r="C58" s="430">
        <v>2300000</v>
      </c>
      <c r="D58" s="430">
        <v>2393304.4300000002</v>
      </c>
      <c r="E58" s="56">
        <f t="shared" si="0"/>
        <v>104.05671434782609</v>
      </c>
    </row>
    <row r="59" spans="1:5" ht="180">
      <c r="A59" s="437" t="s">
        <v>268</v>
      </c>
      <c r="B59" s="429" t="s">
        <v>269</v>
      </c>
      <c r="C59" s="430" t="s">
        <v>10</v>
      </c>
      <c r="D59" s="430">
        <v>2390427.17</v>
      </c>
      <c r="E59" s="56"/>
    </row>
    <row r="60" spans="1:5" ht="213.75">
      <c r="A60" s="438" t="s">
        <v>312</v>
      </c>
      <c r="B60" s="429" t="s">
        <v>300</v>
      </c>
      <c r="C60" s="430" t="s">
        <v>10</v>
      </c>
      <c r="D60" s="430">
        <v>7489.16</v>
      </c>
      <c r="E60" s="56"/>
    </row>
    <row r="61" spans="1:5" ht="146.25">
      <c r="A61" s="437" t="s">
        <v>246</v>
      </c>
      <c r="B61" s="429" t="s">
        <v>247</v>
      </c>
      <c r="C61" s="430" t="s">
        <v>10</v>
      </c>
      <c r="D61" s="430">
        <v>-4611.8999999999996</v>
      </c>
      <c r="E61" s="56"/>
    </row>
    <row r="62" spans="1:5" ht="112.5">
      <c r="A62" s="437" t="s">
        <v>17</v>
      </c>
      <c r="B62" s="429" t="s">
        <v>189</v>
      </c>
      <c r="C62" s="430">
        <v>9427000</v>
      </c>
      <c r="D62" s="430">
        <v>10537314.91</v>
      </c>
      <c r="E62" s="56">
        <f t="shared" si="0"/>
        <v>111.77803023231145</v>
      </c>
    </row>
    <row r="63" spans="1:5" ht="213.75">
      <c r="A63" s="438" t="s">
        <v>177</v>
      </c>
      <c r="B63" s="429" t="s">
        <v>108</v>
      </c>
      <c r="C63" s="430">
        <v>9055900</v>
      </c>
      <c r="D63" s="430">
        <v>10122327.720000001</v>
      </c>
      <c r="E63" s="56">
        <f t="shared" si="0"/>
        <v>111.77605450590224</v>
      </c>
    </row>
    <row r="64" spans="1:5" ht="191.25">
      <c r="A64" s="437" t="s">
        <v>18</v>
      </c>
      <c r="B64" s="429" t="s">
        <v>109</v>
      </c>
      <c r="C64" s="430">
        <v>6059000</v>
      </c>
      <c r="D64" s="430">
        <v>6747085.7699999996</v>
      </c>
      <c r="E64" s="56">
        <f t="shared" si="0"/>
        <v>111.35642465753423</v>
      </c>
    </row>
    <row r="65" spans="1:5" ht="225">
      <c r="A65" s="438" t="s">
        <v>231</v>
      </c>
      <c r="B65" s="429" t="s">
        <v>186</v>
      </c>
      <c r="C65" s="430">
        <v>6059000</v>
      </c>
      <c r="D65" s="430">
        <v>6747085.7699999996</v>
      </c>
      <c r="E65" s="56">
        <f t="shared" si="0"/>
        <v>111.35642465753423</v>
      </c>
    </row>
    <row r="66" spans="1:5" ht="225">
      <c r="A66" s="438" t="s">
        <v>178</v>
      </c>
      <c r="B66" s="429" t="s">
        <v>166</v>
      </c>
      <c r="C66" s="430">
        <v>1317000</v>
      </c>
      <c r="D66" s="430">
        <v>1590788.53</v>
      </c>
      <c r="E66" s="56">
        <f t="shared" si="0"/>
        <v>120.78880258162489</v>
      </c>
    </row>
    <row r="67" spans="1:5" ht="225">
      <c r="A67" s="437" t="s">
        <v>167</v>
      </c>
      <c r="B67" s="429" t="s">
        <v>168</v>
      </c>
      <c r="C67" s="430">
        <v>1317000</v>
      </c>
      <c r="D67" s="430">
        <v>1590788.53</v>
      </c>
      <c r="E67" s="56">
        <f t="shared" si="0"/>
        <v>120.78880258162489</v>
      </c>
    </row>
    <row r="68" spans="1:5" ht="225">
      <c r="A68" s="438" t="s">
        <v>288</v>
      </c>
      <c r="B68" s="429" t="s">
        <v>110</v>
      </c>
      <c r="C68" s="430">
        <v>1679900</v>
      </c>
      <c r="D68" s="430">
        <v>1784453.42</v>
      </c>
      <c r="E68" s="56">
        <f t="shared" si="0"/>
        <v>106.22378832073338</v>
      </c>
    </row>
    <row r="69" spans="1:5" ht="202.5">
      <c r="A69" s="437" t="s">
        <v>19</v>
      </c>
      <c r="B69" s="429" t="s">
        <v>111</v>
      </c>
      <c r="C69" s="430">
        <v>1679900</v>
      </c>
      <c r="D69" s="430">
        <v>1784453.42</v>
      </c>
      <c r="E69" s="56">
        <f t="shared" si="0"/>
        <v>106.22378832073338</v>
      </c>
    </row>
    <row r="70" spans="1:5" ht="56.25">
      <c r="A70" s="437" t="s">
        <v>441</v>
      </c>
      <c r="B70" s="429" t="s">
        <v>442</v>
      </c>
      <c r="C70" s="430">
        <v>14100</v>
      </c>
      <c r="D70" s="430">
        <v>14085.45</v>
      </c>
      <c r="E70" s="56">
        <f t="shared" si="0"/>
        <v>99.896808510638309</v>
      </c>
    </row>
    <row r="71" spans="1:5" ht="123.75">
      <c r="A71" s="437" t="s">
        <v>443</v>
      </c>
      <c r="B71" s="429" t="s">
        <v>444</v>
      </c>
      <c r="C71" s="430">
        <v>14100</v>
      </c>
      <c r="D71" s="430">
        <v>14085.45</v>
      </c>
      <c r="E71" s="56">
        <f t="shared" si="0"/>
        <v>99.896808510638309</v>
      </c>
    </row>
    <row r="72" spans="1:5" ht="157.5">
      <c r="A72" s="437" t="s">
        <v>445</v>
      </c>
      <c r="B72" s="429" t="s">
        <v>446</v>
      </c>
      <c r="C72" s="430">
        <v>14100</v>
      </c>
      <c r="D72" s="430">
        <v>14085.45</v>
      </c>
      <c r="E72" s="56">
        <f t="shared" si="0"/>
        <v>99.896808510638309</v>
      </c>
    </row>
    <row r="73" spans="1:5" ht="213.75">
      <c r="A73" s="438" t="s">
        <v>179</v>
      </c>
      <c r="B73" s="429" t="s">
        <v>112</v>
      </c>
      <c r="C73" s="430">
        <v>357000</v>
      </c>
      <c r="D73" s="430">
        <v>400901.74</v>
      </c>
      <c r="E73" s="56">
        <f t="shared" si="0"/>
        <v>112.29740616246498</v>
      </c>
    </row>
    <row r="74" spans="1:5" ht="213.75">
      <c r="A74" s="438" t="s">
        <v>180</v>
      </c>
      <c r="B74" s="429" t="s">
        <v>113</v>
      </c>
      <c r="C74" s="430">
        <v>304000</v>
      </c>
      <c r="D74" s="430">
        <v>327298.89</v>
      </c>
      <c r="E74" s="56">
        <f t="shared" si="0"/>
        <v>107.66410855263157</v>
      </c>
    </row>
    <row r="75" spans="1:5" ht="225">
      <c r="A75" s="437" t="s">
        <v>20</v>
      </c>
      <c r="B75" s="429" t="s">
        <v>114</v>
      </c>
      <c r="C75" s="430">
        <v>304000</v>
      </c>
      <c r="D75" s="430">
        <v>327298.89</v>
      </c>
      <c r="E75" s="56">
        <f t="shared" si="0"/>
        <v>107.66410855263157</v>
      </c>
    </row>
    <row r="76" spans="1:5" ht="247.5">
      <c r="A76" s="438" t="s">
        <v>324</v>
      </c>
      <c r="B76" s="429" t="s">
        <v>322</v>
      </c>
      <c r="C76" s="430">
        <v>53000</v>
      </c>
      <c r="D76" s="430">
        <v>73602.850000000006</v>
      </c>
      <c r="E76" s="56">
        <f t="shared" si="0"/>
        <v>138.87330188679246</v>
      </c>
    </row>
    <row r="77" spans="1:5" ht="247.5">
      <c r="A77" s="438" t="s">
        <v>325</v>
      </c>
      <c r="B77" s="429" t="s">
        <v>323</v>
      </c>
      <c r="C77" s="430">
        <v>53000</v>
      </c>
      <c r="D77" s="430">
        <v>73602.850000000006</v>
      </c>
      <c r="E77" s="56">
        <f t="shared" si="0"/>
        <v>138.87330188679246</v>
      </c>
    </row>
    <row r="78" spans="1:5" ht="45">
      <c r="A78" s="437" t="s">
        <v>21</v>
      </c>
      <c r="B78" s="429" t="s">
        <v>115</v>
      </c>
      <c r="C78" s="430">
        <v>432000</v>
      </c>
      <c r="D78" s="430">
        <v>431559.24</v>
      </c>
      <c r="E78" s="56">
        <f t="shared" si="0"/>
        <v>99.897972222222222</v>
      </c>
    </row>
    <row r="79" spans="1:5" ht="56.25">
      <c r="A79" s="437" t="s">
        <v>22</v>
      </c>
      <c r="B79" s="429" t="s">
        <v>116</v>
      </c>
      <c r="C79" s="430">
        <v>432000</v>
      </c>
      <c r="D79" s="430">
        <v>431559.24</v>
      </c>
      <c r="E79" s="56">
        <f t="shared" ref="E79:E142" si="1">D79/C79*100</f>
        <v>99.897972222222222</v>
      </c>
    </row>
    <row r="80" spans="1:5" ht="78.75">
      <c r="A80" s="437" t="s">
        <v>270</v>
      </c>
      <c r="B80" s="429" t="s">
        <v>117</v>
      </c>
      <c r="C80" s="430">
        <v>27000</v>
      </c>
      <c r="D80" s="430">
        <v>26958.67</v>
      </c>
      <c r="E80" s="56">
        <f t="shared" si="1"/>
        <v>99.846925925925916</v>
      </c>
    </row>
    <row r="81" spans="1:5" ht="191.25">
      <c r="A81" s="437" t="s">
        <v>370</v>
      </c>
      <c r="B81" s="429" t="s">
        <v>371</v>
      </c>
      <c r="C81" s="430" t="s">
        <v>10</v>
      </c>
      <c r="D81" s="430">
        <v>26958.67</v>
      </c>
      <c r="E81" s="56"/>
    </row>
    <row r="82" spans="1:5" ht="56.25">
      <c r="A82" s="437" t="s">
        <v>23</v>
      </c>
      <c r="B82" s="429" t="s">
        <v>118</v>
      </c>
      <c r="C82" s="430">
        <v>405000</v>
      </c>
      <c r="D82" s="430">
        <v>404600.57</v>
      </c>
      <c r="E82" s="56">
        <f t="shared" si="1"/>
        <v>99.901375308641988</v>
      </c>
    </row>
    <row r="83" spans="1:5" ht="45">
      <c r="A83" s="437" t="s">
        <v>198</v>
      </c>
      <c r="B83" s="429" t="s">
        <v>199</v>
      </c>
      <c r="C83" s="430">
        <v>405000</v>
      </c>
      <c r="D83" s="430">
        <v>404600.57</v>
      </c>
      <c r="E83" s="56">
        <f t="shared" si="1"/>
        <v>99.901375308641988</v>
      </c>
    </row>
    <row r="84" spans="1:5" ht="67.5">
      <c r="A84" s="437" t="s">
        <v>206</v>
      </c>
      <c r="B84" s="429" t="s">
        <v>190</v>
      </c>
      <c r="C84" s="430">
        <v>46000</v>
      </c>
      <c r="D84" s="430">
        <v>47378.22</v>
      </c>
      <c r="E84" s="56">
        <f t="shared" si="1"/>
        <v>102.99613043478261</v>
      </c>
    </row>
    <row r="85" spans="1:5" ht="45">
      <c r="A85" s="437" t="s">
        <v>24</v>
      </c>
      <c r="B85" s="429" t="s">
        <v>191</v>
      </c>
      <c r="C85" s="430">
        <v>46000</v>
      </c>
      <c r="D85" s="430">
        <v>47378.22</v>
      </c>
      <c r="E85" s="56">
        <f t="shared" si="1"/>
        <v>102.99613043478261</v>
      </c>
    </row>
    <row r="86" spans="1:5" ht="101.25">
      <c r="A86" s="437" t="s">
        <v>25</v>
      </c>
      <c r="B86" s="429" t="s">
        <v>119</v>
      </c>
      <c r="C86" s="430">
        <v>46000</v>
      </c>
      <c r="D86" s="430">
        <v>47378.22</v>
      </c>
      <c r="E86" s="56">
        <f t="shared" si="1"/>
        <v>102.99613043478261</v>
      </c>
    </row>
    <row r="87" spans="1:5" ht="123.75">
      <c r="A87" s="437" t="s">
        <v>26</v>
      </c>
      <c r="B87" s="429" t="s">
        <v>120</v>
      </c>
      <c r="C87" s="430">
        <v>46000</v>
      </c>
      <c r="D87" s="430">
        <v>47378.22</v>
      </c>
      <c r="E87" s="56">
        <f t="shared" si="1"/>
        <v>102.99613043478261</v>
      </c>
    </row>
    <row r="88" spans="1:5" ht="67.5">
      <c r="A88" s="437" t="s">
        <v>372</v>
      </c>
      <c r="B88" s="429" t="s">
        <v>373</v>
      </c>
      <c r="C88" s="430">
        <v>4205000</v>
      </c>
      <c r="D88" s="430">
        <v>4632757.38</v>
      </c>
      <c r="E88" s="56">
        <f t="shared" si="1"/>
        <v>110.17258929845421</v>
      </c>
    </row>
    <row r="89" spans="1:5" ht="213.75">
      <c r="A89" s="438" t="s">
        <v>429</v>
      </c>
      <c r="B89" s="429" t="s">
        <v>415</v>
      </c>
      <c r="C89" s="430">
        <v>1407000</v>
      </c>
      <c r="D89" s="430">
        <v>1405977.4</v>
      </c>
      <c r="E89" s="56">
        <f t="shared" si="1"/>
        <v>99.927320540156344</v>
      </c>
    </row>
    <row r="90" spans="1:5" ht="236.25">
      <c r="A90" s="438" t="s">
        <v>430</v>
      </c>
      <c r="B90" s="429" t="s">
        <v>416</v>
      </c>
      <c r="C90" s="430">
        <v>1407000</v>
      </c>
      <c r="D90" s="430">
        <v>1405977.4</v>
      </c>
      <c r="E90" s="56">
        <f t="shared" si="1"/>
        <v>99.927320540156344</v>
      </c>
    </row>
    <row r="91" spans="1:5" ht="225">
      <c r="A91" s="438" t="s">
        <v>431</v>
      </c>
      <c r="B91" s="429" t="s">
        <v>417</v>
      </c>
      <c r="C91" s="430">
        <v>1407000</v>
      </c>
      <c r="D91" s="430">
        <v>1405977.4</v>
      </c>
      <c r="E91" s="56">
        <f t="shared" si="1"/>
        <v>99.927320540156344</v>
      </c>
    </row>
    <row r="92" spans="1:5" ht="90">
      <c r="A92" s="437" t="s">
        <v>374</v>
      </c>
      <c r="B92" s="429" t="s">
        <v>375</v>
      </c>
      <c r="C92" s="430">
        <v>2798000</v>
      </c>
      <c r="D92" s="430">
        <v>3226779.98</v>
      </c>
      <c r="E92" s="56">
        <f t="shared" si="1"/>
        <v>115.32451679771265</v>
      </c>
    </row>
    <row r="93" spans="1:5" ht="90">
      <c r="A93" s="437" t="s">
        <v>376</v>
      </c>
      <c r="B93" s="429" t="s">
        <v>377</v>
      </c>
      <c r="C93" s="430">
        <v>2562000</v>
      </c>
      <c r="D93" s="430">
        <v>2990779.98</v>
      </c>
      <c r="E93" s="56">
        <f t="shared" si="1"/>
        <v>116.73614285714287</v>
      </c>
    </row>
    <row r="94" spans="1:5" ht="180">
      <c r="A94" s="437" t="s">
        <v>378</v>
      </c>
      <c r="B94" s="429" t="s">
        <v>379</v>
      </c>
      <c r="C94" s="430">
        <v>2562000</v>
      </c>
      <c r="D94" s="430">
        <v>2990779.98</v>
      </c>
      <c r="E94" s="56">
        <f t="shared" si="1"/>
        <v>116.73614285714287</v>
      </c>
    </row>
    <row r="95" spans="1:5" ht="157.5">
      <c r="A95" s="437" t="s">
        <v>433</v>
      </c>
      <c r="B95" s="429" t="s">
        <v>434</v>
      </c>
      <c r="C95" s="430">
        <v>236000</v>
      </c>
      <c r="D95" s="430">
        <v>236000</v>
      </c>
      <c r="E95" s="56">
        <f t="shared" si="1"/>
        <v>100</v>
      </c>
    </row>
    <row r="96" spans="1:5" ht="168.75">
      <c r="A96" s="437" t="s">
        <v>435</v>
      </c>
      <c r="B96" s="429" t="s">
        <v>436</v>
      </c>
      <c r="C96" s="430">
        <v>236000</v>
      </c>
      <c r="D96" s="430">
        <v>236000</v>
      </c>
      <c r="E96" s="56">
        <f t="shared" si="1"/>
        <v>100</v>
      </c>
    </row>
    <row r="97" spans="1:5" ht="45">
      <c r="A97" s="437" t="s">
        <v>27</v>
      </c>
      <c r="B97" s="429" t="s">
        <v>121</v>
      </c>
      <c r="C97" s="430">
        <v>1413000</v>
      </c>
      <c r="D97" s="430">
        <v>1468189.4</v>
      </c>
      <c r="E97" s="56">
        <f t="shared" si="1"/>
        <v>103.90583156404811</v>
      </c>
    </row>
    <row r="98" spans="1:5" ht="101.25">
      <c r="A98" s="437" t="s">
        <v>271</v>
      </c>
      <c r="B98" s="429" t="s">
        <v>241</v>
      </c>
      <c r="C98" s="430">
        <v>239500</v>
      </c>
      <c r="D98" s="430">
        <v>283634.34000000003</v>
      </c>
      <c r="E98" s="56">
        <f t="shared" si="1"/>
        <v>118.42769937369522</v>
      </c>
    </row>
    <row r="99" spans="1:5" ht="168.75">
      <c r="A99" s="437" t="s">
        <v>272</v>
      </c>
      <c r="B99" s="429" t="s">
        <v>380</v>
      </c>
      <c r="C99" s="430">
        <v>12900</v>
      </c>
      <c r="D99" s="430">
        <v>16298.47</v>
      </c>
      <c r="E99" s="56">
        <f t="shared" si="1"/>
        <v>126.34472868217055</v>
      </c>
    </row>
    <row r="100" spans="1:5" ht="247.5">
      <c r="A100" s="438" t="s">
        <v>289</v>
      </c>
      <c r="B100" s="429" t="s">
        <v>381</v>
      </c>
      <c r="C100" s="430">
        <v>12900</v>
      </c>
      <c r="D100" s="430">
        <v>16298.47</v>
      </c>
      <c r="E100" s="56">
        <f t="shared" si="1"/>
        <v>126.34472868217055</v>
      </c>
    </row>
    <row r="101" spans="1:5" ht="247.5">
      <c r="A101" s="438" t="s">
        <v>289</v>
      </c>
      <c r="B101" s="429" t="s">
        <v>264</v>
      </c>
      <c r="C101" s="430">
        <v>2700</v>
      </c>
      <c r="D101" s="430">
        <v>3375</v>
      </c>
      <c r="E101" s="56">
        <f t="shared" si="1"/>
        <v>125</v>
      </c>
    </row>
    <row r="102" spans="1:5" ht="247.5">
      <c r="A102" s="438" t="s">
        <v>289</v>
      </c>
      <c r="B102" s="429" t="s">
        <v>382</v>
      </c>
      <c r="C102" s="430">
        <v>10200</v>
      </c>
      <c r="D102" s="430">
        <v>12923.47</v>
      </c>
      <c r="E102" s="56">
        <f t="shared" si="1"/>
        <v>126.70068627450979</v>
      </c>
    </row>
    <row r="103" spans="1:5" ht="236.25">
      <c r="A103" s="437" t="s">
        <v>273</v>
      </c>
      <c r="B103" s="429" t="s">
        <v>383</v>
      </c>
      <c r="C103" s="430">
        <v>74700</v>
      </c>
      <c r="D103" s="430">
        <v>71656.12</v>
      </c>
      <c r="E103" s="56">
        <f t="shared" si="1"/>
        <v>95.92519410977242</v>
      </c>
    </row>
    <row r="104" spans="1:5" ht="236.25">
      <c r="A104" s="438" t="s">
        <v>273</v>
      </c>
      <c r="B104" s="429" t="s">
        <v>384</v>
      </c>
      <c r="C104" s="430">
        <v>74700</v>
      </c>
      <c r="D104" s="430">
        <v>71656.12</v>
      </c>
      <c r="E104" s="56">
        <f t="shared" si="1"/>
        <v>95.92519410977242</v>
      </c>
    </row>
    <row r="105" spans="1:5" ht="236.25">
      <c r="A105" s="438" t="s">
        <v>273</v>
      </c>
      <c r="B105" s="429" t="s">
        <v>385</v>
      </c>
      <c r="C105" s="430">
        <v>1700</v>
      </c>
      <c r="D105" s="430">
        <v>1700</v>
      </c>
      <c r="E105" s="56">
        <f t="shared" si="1"/>
        <v>100</v>
      </c>
    </row>
    <row r="106" spans="1:5" ht="236.25">
      <c r="A106" s="438" t="s">
        <v>273</v>
      </c>
      <c r="B106" s="429" t="s">
        <v>248</v>
      </c>
      <c r="C106" s="430">
        <v>73000</v>
      </c>
      <c r="D106" s="430">
        <v>69956.12</v>
      </c>
      <c r="E106" s="56">
        <f t="shared" si="1"/>
        <v>95.830301369863008</v>
      </c>
    </row>
    <row r="107" spans="1:5" ht="157.5">
      <c r="A107" s="437" t="s">
        <v>274</v>
      </c>
      <c r="B107" s="429" t="s">
        <v>275</v>
      </c>
      <c r="C107" s="430">
        <v>15000</v>
      </c>
      <c r="D107" s="430">
        <v>18108.03</v>
      </c>
      <c r="E107" s="56">
        <f t="shared" si="1"/>
        <v>120.72019999999999</v>
      </c>
    </row>
    <row r="108" spans="1:5" ht="236.25">
      <c r="A108" s="438" t="s">
        <v>290</v>
      </c>
      <c r="B108" s="429" t="s">
        <v>249</v>
      </c>
      <c r="C108" s="430">
        <v>15000</v>
      </c>
      <c r="D108" s="430">
        <v>18108.03</v>
      </c>
      <c r="E108" s="56">
        <f t="shared" si="1"/>
        <v>120.72019999999999</v>
      </c>
    </row>
    <row r="109" spans="1:5" ht="156" customHeight="1">
      <c r="A109" s="437" t="s">
        <v>463</v>
      </c>
      <c r="B109" s="429" t="s">
        <v>464</v>
      </c>
      <c r="C109" s="430">
        <v>1000</v>
      </c>
      <c r="D109" s="430">
        <v>1000</v>
      </c>
      <c r="E109" s="56">
        <f t="shared" si="1"/>
        <v>100</v>
      </c>
    </row>
    <row r="110" spans="1:5" ht="236.25">
      <c r="A110" s="438" t="s">
        <v>471</v>
      </c>
      <c r="B110" s="429" t="s">
        <v>465</v>
      </c>
      <c r="C110" s="430">
        <v>1000</v>
      </c>
      <c r="D110" s="430">
        <v>1000</v>
      </c>
      <c r="E110" s="56">
        <f t="shared" si="1"/>
        <v>100</v>
      </c>
    </row>
    <row r="111" spans="1:5" ht="213.75">
      <c r="A111" s="437" t="s">
        <v>276</v>
      </c>
      <c r="B111" s="429" t="s">
        <v>277</v>
      </c>
      <c r="C111" s="430">
        <v>41300</v>
      </c>
      <c r="D111" s="430">
        <v>60673.08</v>
      </c>
      <c r="E111" s="56">
        <f t="shared" si="1"/>
        <v>146.90818401937048</v>
      </c>
    </row>
    <row r="112" spans="1:5" ht="236.25">
      <c r="A112" s="438" t="s">
        <v>263</v>
      </c>
      <c r="B112" s="429" t="s">
        <v>262</v>
      </c>
      <c r="C112" s="430">
        <v>41300</v>
      </c>
      <c r="D112" s="430">
        <v>60673.08</v>
      </c>
      <c r="E112" s="56">
        <f t="shared" si="1"/>
        <v>146.90818401937048</v>
      </c>
    </row>
    <row r="113" spans="1:5" ht="202.5">
      <c r="A113" s="437" t="s">
        <v>339</v>
      </c>
      <c r="B113" s="429" t="s">
        <v>340</v>
      </c>
      <c r="C113" s="430">
        <v>-1200</v>
      </c>
      <c r="D113" s="430">
        <v>-1050</v>
      </c>
      <c r="E113" s="56">
        <f t="shared" si="1"/>
        <v>87.5</v>
      </c>
    </row>
    <row r="114" spans="1:5" ht="236.25">
      <c r="A114" s="438" t="s">
        <v>342</v>
      </c>
      <c r="B114" s="429" t="s">
        <v>341</v>
      </c>
      <c r="C114" s="430">
        <v>-1200</v>
      </c>
      <c r="D114" s="430">
        <v>-1050</v>
      </c>
      <c r="E114" s="56">
        <f t="shared" si="1"/>
        <v>87.5</v>
      </c>
    </row>
    <row r="115" spans="1:5" ht="191.25">
      <c r="A115" s="437" t="s">
        <v>473</v>
      </c>
      <c r="B115" s="429" t="s">
        <v>474</v>
      </c>
      <c r="C115" s="430" t="s">
        <v>10</v>
      </c>
      <c r="D115" s="430">
        <v>1003.87</v>
      </c>
      <c r="E115" s="56"/>
    </row>
    <row r="116" spans="1:5" ht="247.5">
      <c r="A116" s="438" t="s">
        <v>483</v>
      </c>
      <c r="B116" s="429" t="s">
        <v>475</v>
      </c>
      <c r="C116" s="430" t="s">
        <v>10</v>
      </c>
      <c r="D116" s="430">
        <v>1003.87</v>
      </c>
      <c r="E116" s="56"/>
    </row>
    <row r="117" spans="1:5" ht="157.5">
      <c r="A117" s="437" t="s">
        <v>278</v>
      </c>
      <c r="B117" s="429" t="s">
        <v>451</v>
      </c>
      <c r="C117" s="430">
        <v>62000</v>
      </c>
      <c r="D117" s="430">
        <v>69722.45</v>
      </c>
      <c r="E117" s="56">
        <f t="shared" si="1"/>
        <v>112.45556451612903</v>
      </c>
    </row>
    <row r="118" spans="1:5" ht="236.25">
      <c r="A118" s="438" t="s">
        <v>291</v>
      </c>
      <c r="B118" s="429" t="s">
        <v>452</v>
      </c>
      <c r="C118" s="430">
        <v>62000</v>
      </c>
      <c r="D118" s="430">
        <v>69722.45</v>
      </c>
      <c r="E118" s="56">
        <f t="shared" si="1"/>
        <v>112.45556451612903</v>
      </c>
    </row>
    <row r="119" spans="1:5" ht="236.25">
      <c r="A119" s="438" t="s">
        <v>291</v>
      </c>
      <c r="B119" s="429" t="s">
        <v>453</v>
      </c>
      <c r="C119" s="430">
        <v>1000</v>
      </c>
      <c r="D119" s="430">
        <v>1000</v>
      </c>
      <c r="E119" s="56">
        <f t="shared" si="1"/>
        <v>100</v>
      </c>
    </row>
    <row r="120" spans="1:5" ht="236.25">
      <c r="A120" s="438" t="s">
        <v>291</v>
      </c>
      <c r="B120" s="429" t="s">
        <v>250</v>
      </c>
      <c r="C120" s="430">
        <v>61000</v>
      </c>
      <c r="D120" s="430">
        <v>68722.45</v>
      </c>
      <c r="E120" s="56">
        <f t="shared" si="1"/>
        <v>112.65975409836064</v>
      </c>
    </row>
    <row r="121" spans="1:5" ht="202.5">
      <c r="A121" s="437" t="s">
        <v>280</v>
      </c>
      <c r="B121" s="429" t="s">
        <v>476</v>
      </c>
      <c r="C121" s="430">
        <v>33800</v>
      </c>
      <c r="D121" s="430">
        <v>46222.32</v>
      </c>
      <c r="E121" s="56">
        <f t="shared" si="1"/>
        <v>136.75242603550294</v>
      </c>
    </row>
    <row r="122" spans="1:5" ht="247.5">
      <c r="A122" s="438" t="s">
        <v>292</v>
      </c>
      <c r="B122" s="429" t="s">
        <v>477</v>
      </c>
      <c r="C122" s="430">
        <v>33800</v>
      </c>
      <c r="D122" s="430">
        <v>46222.32</v>
      </c>
      <c r="E122" s="56">
        <f t="shared" si="1"/>
        <v>136.75242603550294</v>
      </c>
    </row>
    <row r="123" spans="1:5" ht="247.5">
      <c r="A123" s="438" t="s">
        <v>292</v>
      </c>
      <c r="B123" s="429" t="s">
        <v>478</v>
      </c>
      <c r="C123" s="430">
        <v>800</v>
      </c>
      <c r="D123" s="430">
        <v>750</v>
      </c>
      <c r="E123" s="56">
        <f t="shared" si="1"/>
        <v>93.75</v>
      </c>
    </row>
    <row r="124" spans="1:5" ht="247.5">
      <c r="A124" s="438" t="s">
        <v>292</v>
      </c>
      <c r="B124" s="429" t="s">
        <v>258</v>
      </c>
      <c r="C124" s="430">
        <v>33000</v>
      </c>
      <c r="D124" s="430">
        <v>45472.32</v>
      </c>
      <c r="E124" s="56">
        <f t="shared" si="1"/>
        <v>137.79490909090907</v>
      </c>
    </row>
    <row r="125" spans="1:5" ht="225">
      <c r="A125" s="438" t="s">
        <v>460</v>
      </c>
      <c r="B125" s="429" t="s">
        <v>479</v>
      </c>
      <c r="C125" s="430">
        <v>1164700</v>
      </c>
      <c r="D125" s="430">
        <v>1174704.4099999999</v>
      </c>
      <c r="E125" s="56">
        <f t="shared" si="1"/>
        <v>100.85896883317591</v>
      </c>
    </row>
    <row r="126" spans="1:5" ht="146.25">
      <c r="A126" s="437" t="s">
        <v>455</v>
      </c>
      <c r="B126" s="429" t="s">
        <v>480</v>
      </c>
      <c r="C126" s="430">
        <v>1164700</v>
      </c>
      <c r="D126" s="430">
        <v>1174704.4099999999</v>
      </c>
      <c r="E126" s="56">
        <f t="shared" si="1"/>
        <v>100.85896883317591</v>
      </c>
    </row>
    <row r="127" spans="1:5" ht="213.75">
      <c r="A127" s="437" t="s">
        <v>457</v>
      </c>
      <c r="B127" s="429" t="s">
        <v>481</v>
      </c>
      <c r="C127" s="430">
        <v>1164700</v>
      </c>
      <c r="D127" s="430">
        <v>1174704.4099999999</v>
      </c>
      <c r="E127" s="56">
        <f t="shared" si="1"/>
        <v>100.85896883317591</v>
      </c>
    </row>
    <row r="128" spans="1:5" ht="213.75">
      <c r="A128" s="437" t="s">
        <v>457</v>
      </c>
      <c r="B128" s="429" t="s">
        <v>482</v>
      </c>
      <c r="C128" s="430">
        <v>1162000</v>
      </c>
      <c r="D128" s="430">
        <v>1171992.4099999999</v>
      </c>
      <c r="E128" s="56">
        <f t="shared" si="1"/>
        <v>100.85993201376935</v>
      </c>
    </row>
    <row r="129" spans="1:5" ht="213.75">
      <c r="A129" s="437" t="s">
        <v>457</v>
      </c>
      <c r="B129" s="429" t="s">
        <v>458</v>
      </c>
      <c r="C129" s="430">
        <v>2700</v>
      </c>
      <c r="D129" s="430">
        <v>2712</v>
      </c>
      <c r="E129" s="56">
        <f t="shared" si="1"/>
        <v>100.44444444444444</v>
      </c>
    </row>
    <row r="130" spans="1:5" ht="45">
      <c r="A130" s="437" t="s">
        <v>303</v>
      </c>
      <c r="B130" s="429" t="s">
        <v>386</v>
      </c>
      <c r="C130" s="430">
        <v>8800</v>
      </c>
      <c r="D130" s="430">
        <v>9850.65</v>
      </c>
      <c r="E130" s="56">
        <f t="shared" si="1"/>
        <v>111.93920454545454</v>
      </c>
    </row>
    <row r="131" spans="1:5" ht="225">
      <c r="A131" s="438" t="s">
        <v>411</v>
      </c>
      <c r="B131" s="429" t="s">
        <v>387</v>
      </c>
      <c r="C131" s="430">
        <v>11800</v>
      </c>
      <c r="D131" s="430">
        <v>12813.43</v>
      </c>
      <c r="E131" s="56">
        <f t="shared" si="1"/>
        <v>108.58838983050848</v>
      </c>
    </row>
    <row r="132" spans="1:5" ht="123.75">
      <c r="A132" s="437" t="s">
        <v>388</v>
      </c>
      <c r="B132" s="429" t="s">
        <v>389</v>
      </c>
      <c r="C132" s="430">
        <v>11800</v>
      </c>
      <c r="D132" s="430">
        <v>12813.43</v>
      </c>
      <c r="E132" s="56">
        <f t="shared" si="1"/>
        <v>108.58838983050848</v>
      </c>
    </row>
    <row r="133" spans="1:5" ht="225">
      <c r="A133" s="437" t="s">
        <v>304</v>
      </c>
      <c r="B133" s="429" t="s">
        <v>418</v>
      </c>
      <c r="C133" s="430">
        <v>-3000</v>
      </c>
      <c r="D133" s="430">
        <v>-2962.78</v>
      </c>
      <c r="E133" s="56">
        <f t="shared" si="1"/>
        <v>98.759333333333345</v>
      </c>
    </row>
    <row r="134" spans="1:5" ht="202.5">
      <c r="A134" s="437" t="s">
        <v>306</v>
      </c>
      <c r="B134" s="429" t="s">
        <v>419</v>
      </c>
      <c r="C134" s="430">
        <v>-3000</v>
      </c>
      <c r="D134" s="430">
        <v>-2962.78</v>
      </c>
      <c r="E134" s="56">
        <f t="shared" si="1"/>
        <v>98.759333333333345</v>
      </c>
    </row>
    <row r="135" spans="1:5" ht="202.5">
      <c r="A135" s="437" t="s">
        <v>306</v>
      </c>
      <c r="B135" s="429" t="s">
        <v>420</v>
      </c>
      <c r="C135" s="430">
        <v>5500</v>
      </c>
      <c r="D135" s="430">
        <v>5500</v>
      </c>
      <c r="E135" s="56">
        <f t="shared" si="1"/>
        <v>100</v>
      </c>
    </row>
    <row r="136" spans="1:5" ht="202.5">
      <c r="A136" s="437" t="s">
        <v>306</v>
      </c>
      <c r="B136" s="429" t="s">
        <v>307</v>
      </c>
      <c r="C136" s="430">
        <v>-9500</v>
      </c>
      <c r="D136" s="430">
        <v>-9462.7800000000007</v>
      </c>
      <c r="E136" s="56">
        <f t="shared" si="1"/>
        <v>99.608210526315801</v>
      </c>
    </row>
    <row r="137" spans="1:5" ht="202.5">
      <c r="A137" s="437" t="s">
        <v>306</v>
      </c>
      <c r="B137" s="429" t="s">
        <v>466</v>
      </c>
      <c r="C137" s="430">
        <v>1000</v>
      </c>
      <c r="D137" s="430">
        <v>1000</v>
      </c>
      <c r="E137" s="56">
        <f t="shared" si="1"/>
        <v>100</v>
      </c>
    </row>
    <row r="138" spans="1:5" ht="22.5">
      <c r="A138" s="437" t="s">
        <v>28</v>
      </c>
      <c r="B138" s="429" t="s">
        <v>308</v>
      </c>
      <c r="C138" s="430">
        <v>1073764126.6600001</v>
      </c>
      <c r="D138" s="430">
        <v>1044879398.58</v>
      </c>
      <c r="E138" s="56">
        <f t="shared" si="1"/>
        <v>97.309955942573026</v>
      </c>
    </row>
    <row r="139" spans="1:5" ht="90">
      <c r="A139" s="437" t="s">
        <v>29</v>
      </c>
      <c r="B139" s="429" t="s">
        <v>122</v>
      </c>
      <c r="C139" s="430">
        <v>1074677076.47</v>
      </c>
      <c r="D139" s="430">
        <v>1045792348.39</v>
      </c>
      <c r="E139" s="56">
        <f t="shared" si="1"/>
        <v>97.312241164119925</v>
      </c>
    </row>
    <row r="140" spans="1:5" ht="67.5">
      <c r="A140" s="437" t="s">
        <v>123</v>
      </c>
      <c r="B140" s="429" t="s">
        <v>207</v>
      </c>
      <c r="C140" s="430">
        <v>446765300</v>
      </c>
      <c r="D140" s="430">
        <v>446765300</v>
      </c>
      <c r="E140" s="56">
        <f t="shared" si="1"/>
        <v>100</v>
      </c>
    </row>
    <row r="141" spans="1:5" ht="45">
      <c r="A141" s="437" t="s">
        <v>30</v>
      </c>
      <c r="B141" s="429" t="s">
        <v>208</v>
      </c>
      <c r="C141" s="430">
        <v>139239300</v>
      </c>
      <c r="D141" s="430">
        <v>139239300</v>
      </c>
      <c r="E141" s="56">
        <f t="shared" si="1"/>
        <v>100</v>
      </c>
    </row>
    <row r="142" spans="1:5" ht="123.75">
      <c r="A142" s="437" t="s">
        <v>281</v>
      </c>
      <c r="B142" s="429" t="s">
        <v>209</v>
      </c>
      <c r="C142" s="430">
        <v>139239300</v>
      </c>
      <c r="D142" s="430">
        <v>139239300</v>
      </c>
      <c r="E142" s="56">
        <f t="shared" si="1"/>
        <v>100</v>
      </c>
    </row>
    <row r="143" spans="1:5" ht="67.5">
      <c r="A143" s="437" t="s">
        <v>31</v>
      </c>
      <c r="B143" s="429" t="s">
        <v>210</v>
      </c>
      <c r="C143" s="430">
        <v>219011200</v>
      </c>
      <c r="D143" s="430">
        <v>219011200</v>
      </c>
      <c r="E143" s="56">
        <f t="shared" ref="E143:E188" si="2">D143/C143*100</f>
        <v>100</v>
      </c>
    </row>
    <row r="144" spans="1:5" ht="90">
      <c r="A144" s="437" t="s">
        <v>32</v>
      </c>
      <c r="B144" s="429" t="s">
        <v>211</v>
      </c>
      <c r="C144" s="430">
        <v>219011200</v>
      </c>
      <c r="D144" s="430">
        <v>219011200</v>
      </c>
      <c r="E144" s="56">
        <f t="shared" si="2"/>
        <v>100</v>
      </c>
    </row>
    <row r="145" spans="1:5">
      <c r="A145" s="437" t="s">
        <v>242</v>
      </c>
      <c r="B145" s="429" t="s">
        <v>243</v>
      </c>
      <c r="C145" s="430">
        <v>88514800</v>
      </c>
      <c r="D145" s="430">
        <v>88514800</v>
      </c>
      <c r="E145" s="56">
        <f t="shared" si="2"/>
        <v>100</v>
      </c>
    </row>
    <row r="146" spans="1:5" ht="45">
      <c r="A146" s="437" t="s">
        <v>244</v>
      </c>
      <c r="B146" s="429" t="s">
        <v>245</v>
      </c>
      <c r="C146" s="430">
        <v>88514800</v>
      </c>
      <c r="D146" s="430">
        <v>88514800</v>
      </c>
      <c r="E146" s="56">
        <f t="shared" si="2"/>
        <v>100</v>
      </c>
    </row>
    <row r="147" spans="1:5" ht="90">
      <c r="A147" s="437" t="s">
        <v>33</v>
      </c>
      <c r="B147" s="429" t="s">
        <v>212</v>
      </c>
      <c r="C147" s="430">
        <v>74706946.510000005</v>
      </c>
      <c r="D147" s="430">
        <v>49146114.130000003</v>
      </c>
      <c r="E147" s="56">
        <f t="shared" si="2"/>
        <v>65.785199939100011</v>
      </c>
    </row>
    <row r="148" spans="1:5" ht="164.25" customHeight="1">
      <c r="A148" s="437" t="s">
        <v>282</v>
      </c>
      <c r="B148" s="429" t="s">
        <v>283</v>
      </c>
      <c r="C148" s="430">
        <v>2518668.75</v>
      </c>
      <c r="D148" s="430">
        <v>2518668.75</v>
      </c>
      <c r="E148" s="56">
        <f t="shared" si="2"/>
        <v>100</v>
      </c>
    </row>
    <row r="149" spans="1:5" ht="176.25" customHeight="1">
      <c r="A149" s="437" t="s">
        <v>284</v>
      </c>
      <c r="B149" s="429" t="s">
        <v>285</v>
      </c>
      <c r="C149" s="430">
        <v>2518668.75</v>
      </c>
      <c r="D149" s="430">
        <v>2518668.75</v>
      </c>
      <c r="E149" s="56">
        <f t="shared" si="2"/>
        <v>100</v>
      </c>
    </row>
    <row r="150" spans="1:5" ht="146.25">
      <c r="A150" s="437" t="s">
        <v>390</v>
      </c>
      <c r="B150" s="429" t="s">
        <v>391</v>
      </c>
      <c r="C150" s="430">
        <v>6945509.7000000002</v>
      </c>
      <c r="D150" s="430">
        <v>5520602.3700000001</v>
      </c>
      <c r="E150" s="56">
        <f t="shared" si="2"/>
        <v>79.484481462893925</v>
      </c>
    </row>
    <row r="151" spans="1:5" ht="168.75">
      <c r="A151" s="437" t="s">
        <v>392</v>
      </c>
      <c r="B151" s="429" t="s">
        <v>393</v>
      </c>
      <c r="C151" s="430">
        <v>6945509.7000000002</v>
      </c>
      <c r="D151" s="430">
        <v>5520602.3700000001</v>
      </c>
      <c r="E151" s="56">
        <f t="shared" si="2"/>
        <v>79.484481462893925</v>
      </c>
    </row>
    <row r="152" spans="1:5" ht="135">
      <c r="A152" s="437" t="s">
        <v>394</v>
      </c>
      <c r="B152" s="429" t="s">
        <v>395</v>
      </c>
      <c r="C152" s="430">
        <v>923574</v>
      </c>
      <c r="D152" s="430">
        <v>923574</v>
      </c>
      <c r="E152" s="56">
        <f t="shared" si="2"/>
        <v>100</v>
      </c>
    </row>
    <row r="153" spans="1:5" ht="157.5">
      <c r="A153" s="437" t="s">
        <v>396</v>
      </c>
      <c r="B153" s="429" t="s">
        <v>397</v>
      </c>
      <c r="C153" s="430">
        <v>923574</v>
      </c>
      <c r="D153" s="430">
        <v>923574</v>
      </c>
      <c r="E153" s="56">
        <f t="shared" si="2"/>
        <v>100</v>
      </c>
    </row>
    <row r="154" spans="1:5" ht="78.75">
      <c r="A154" s="437" t="s">
        <v>398</v>
      </c>
      <c r="B154" s="429" t="s">
        <v>399</v>
      </c>
      <c r="C154" s="430">
        <v>496533.16</v>
      </c>
      <c r="D154" s="430">
        <v>496533.16</v>
      </c>
      <c r="E154" s="56">
        <f t="shared" si="2"/>
        <v>100</v>
      </c>
    </row>
    <row r="155" spans="1:5" ht="101.25">
      <c r="A155" s="437" t="s">
        <v>400</v>
      </c>
      <c r="B155" s="429" t="s">
        <v>401</v>
      </c>
      <c r="C155" s="430">
        <v>496533.16</v>
      </c>
      <c r="D155" s="430">
        <v>496533.16</v>
      </c>
      <c r="E155" s="56">
        <f t="shared" si="2"/>
        <v>100</v>
      </c>
    </row>
    <row r="156" spans="1:5" ht="45">
      <c r="A156" s="437" t="s">
        <v>402</v>
      </c>
      <c r="B156" s="429" t="s">
        <v>403</v>
      </c>
      <c r="C156" s="430">
        <v>298300</v>
      </c>
      <c r="D156" s="430">
        <v>298300</v>
      </c>
      <c r="E156" s="56">
        <f t="shared" si="2"/>
        <v>100</v>
      </c>
    </row>
    <row r="157" spans="1:5" ht="67.5">
      <c r="A157" s="437" t="s">
        <v>404</v>
      </c>
      <c r="B157" s="429" t="s">
        <v>405</v>
      </c>
      <c r="C157" s="430">
        <v>298300</v>
      </c>
      <c r="D157" s="430">
        <v>298300</v>
      </c>
      <c r="E157" s="56">
        <f t="shared" si="2"/>
        <v>100</v>
      </c>
    </row>
    <row r="158" spans="1:5" ht="78.75">
      <c r="A158" s="437" t="s">
        <v>425</v>
      </c>
      <c r="B158" s="429" t="s">
        <v>426</v>
      </c>
      <c r="C158" s="430">
        <v>10313044.52</v>
      </c>
      <c r="D158" s="430">
        <v>10313044.52</v>
      </c>
      <c r="E158" s="56">
        <f t="shared" si="2"/>
        <v>100</v>
      </c>
    </row>
    <row r="159" spans="1:5" ht="101.25">
      <c r="A159" s="437" t="s">
        <v>427</v>
      </c>
      <c r="B159" s="429" t="s">
        <v>428</v>
      </c>
      <c r="C159" s="430">
        <v>10313044.52</v>
      </c>
      <c r="D159" s="430">
        <v>10313044.52</v>
      </c>
      <c r="E159" s="56">
        <f t="shared" si="2"/>
        <v>100</v>
      </c>
    </row>
    <row r="160" spans="1:5">
      <c r="A160" s="437" t="s">
        <v>34</v>
      </c>
      <c r="B160" s="429" t="s">
        <v>213</v>
      </c>
      <c r="C160" s="430">
        <v>53211316.380000003</v>
      </c>
      <c r="D160" s="430">
        <v>29075391.329999998</v>
      </c>
      <c r="E160" s="56">
        <f t="shared" si="2"/>
        <v>54.641368242730174</v>
      </c>
    </row>
    <row r="161" spans="1:5" ht="45">
      <c r="A161" s="437" t="s">
        <v>35</v>
      </c>
      <c r="B161" s="429" t="s">
        <v>214</v>
      </c>
      <c r="C161" s="430">
        <v>53211316.380000003</v>
      </c>
      <c r="D161" s="430">
        <v>29075391.329999998</v>
      </c>
      <c r="E161" s="56">
        <f t="shared" si="2"/>
        <v>54.641368242730174</v>
      </c>
    </row>
    <row r="162" spans="1:5" ht="67.5">
      <c r="A162" s="437" t="s">
        <v>124</v>
      </c>
      <c r="B162" s="429" t="s">
        <v>215</v>
      </c>
      <c r="C162" s="430">
        <v>358232327.99000001</v>
      </c>
      <c r="D162" s="430">
        <v>357065609.23000002</v>
      </c>
      <c r="E162" s="56">
        <f t="shared" si="2"/>
        <v>99.674312263623349</v>
      </c>
    </row>
    <row r="163" spans="1:5" ht="101.25">
      <c r="A163" s="437" t="s">
        <v>37</v>
      </c>
      <c r="B163" s="429" t="s">
        <v>216</v>
      </c>
      <c r="C163" s="430">
        <v>356842232.69</v>
      </c>
      <c r="D163" s="430">
        <v>356014831.93000001</v>
      </c>
      <c r="E163" s="56">
        <f t="shared" si="2"/>
        <v>99.768132613182374</v>
      </c>
    </row>
    <row r="164" spans="1:5" ht="112.5">
      <c r="A164" s="437" t="s">
        <v>38</v>
      </c>
      <c r="B164" s="429" t="s">
        <v>217</v>
      </c>
      <c r="C164" s="430">
        <v>356842232.69</v>
      </c>
      <c r="D164" s="430">
        <v>356014831.93000001</v>
      </c>
      <c r="E164" s="56">
        <f t="shared" si="2"/>
        <v>99.768132613182374</v>
      </c>
    </row>
    <row r="165" spans="1:5" ht="202.5">
      <c r="A165" s="437" t="s">
        <v>125</v>
      </c>
      <c r="B165" s="429" t="s">
        <v>218</v>
      </c>
      <c r="C165" s="430">
        <v>515410</v>
      </c>
      <c r="D165" s="430">
        <v>222252</v>
      </c>
      <c r="E165" s="56">
        <f t="shared" si="2"/>
        <v>43.121398498282922</v>
      </c>
    </row>
    <row r="166" spans="1:5" ht="225">
      <c r="A166" s="437" t="s">
        <v>126</v>
      </c>
      <c r="B166" s="429" t="s">
        <v>219</v>
      </c>
      <c r="C166" s="430">
        <v>515410</v>
      </c>
      <c r="D166" s="430">
        <v>222252</v>
      </c>
      <c r="E166" s="56">
        <f t="shared" si="2"/>
        <v>43.121398498282922</v>
      </c>
    </row>
    <row r="167" spans="1:5" ht="101.25">
      <c r="A167" s="437" t="s">
        <v>36</v>
      </c>
      <c r="B167" s="429" t="s">
        <v>220</v>
      </c>
      <c r="C167" s="430">
        <v>821685.3</v>
      </c>
      <c r="D167" s="430">
        <v>775525.3</v>
      </c>
      <c r="E167" s="56">
        <f t="shared" si="2"/>
        <v>94.382277497236473</v>
      </c>
    </row>
    <row r="168" spans="1:5" ht="146.25">
      <c r="A168" s="437" t="s">
        <v>356</v>
      </c>
      <c r="B168" s="429" t="s">
        <v>221</v>
      </c>
      <c r="C168" s="430">
        <v>821685.3</v>
      </c>
      <c r="D168" s="430">
        <v>775525.3</v>
      </c>
      <c r="E168" s="56">
        <f t="shared" si="2"/>
        <v>94.382277497236473</v>
      </c>
    </row>
    <row r="169" spans="1:5" ht="168.75">
      <c r="A169" s="437" t="s">
        <v>192</v>
      </c>
      <c r="B169" s="429" t="s">
        <v>222</v>
      </c>
      <c r="C169" s="430">
        <v>53000</v>
      </c>
      <c r="D169" s="430">
        <v>53000</v>
      </c>
      <c r="E169" s="56">
        <f t="shared" si="2"/>
        <v>100</v>
      </c>
    </row>
    <row r="170" spans="1:5" ht="191.25">
      <c r="A170" s="437" t="s">
        <v>193</v>
      </c>
      <c r="B170" s="429" t="s">
        <v>223</v>
      </c>
      <c r="C170" s="430">
        <v>53000</v>
      </c>
      <c r="D170" s="430">
        <v>53000</v>
      </c>
      <c r="E170" s="56">
        <f t="shared" si="2"/>
        <v>100</v>
      </c>
    </row>
    <row r="171" spans="1:5" ht="33.75">
      <c r="A171" s="437" t="s">
        <v>39</v>
      </c>
      <c r="B171" s="429" t="s">
        <v>224</v>
      </c>
      <c r="C171" s="430">
        <v>194972501.97</v>
      </c>
      <c r="D171" s="430">
        <v>192815325.03</v>
      </c>
      <c r="E171" s="56">
        <f t="shared" si="2"/>
        <v>98.893599395707639</v>
      </c>
    </row>
    <row r="172" spans="1:5" ht="168.75">
      <c r="A172" s="437" t="s">
        <v>169</v>
      </c>
      <c r="B172" s="429" t="s">
        <v>225</v>
      </c>
      <c r="C172" s="430">
        <v>133865372.93000001</v>
      </c>
      <c r="D172" s="430">
        <v>133865343.33</v>
      </c>
      <c r="E172" s="56">
        <f t="shared" si="2"/>
        <v>99.999977888232522</v>
      </c>
    </row>
    <row r="173" spans="1:5" ht="191.25">
      <c r="A173" s="437" t="s">
        <v>170</v>
      </c>
      <c r="B173" s="429" t="s">
        <v>226</v>
      </c>
      <c r="C173" s="430">
        <v>133865372.93000001</v>
      </c>
      <c r="D173" s="430">
        <v>133865343.33</v>
      </c>
      <c r="E173" s="56">
        <f t="shared" si="2"/>
        <v>99.999977888232522</v>
      </c>
    </row>
    <row r="174" spans="1:5" ht="168.75">
      <c r="A174" s="437" t="s">
        <v>286</v>
      </c>
      <c r="B174" s="429" t="s">
        <v>259</v>
      </c>
      <c r="C174" s="430">
        <v>14289614</v>
      </c>
      <c r="D174" s="430">
        <v>12797514.66</v>
      </c>
      <c r="E174" s="56">
        <f t="shared" si="2"/>
        <v>89.558155034838592</v>
      </c>
    </row>
    <row r="175" spans="1:5" ht="191.25">
      <c r="A175" s="437" t="s">
        <v>287</v>
      </c>
      <c r="B175" s="429" t="s">
        <v>260</v>
      </c>
      <c r="C175" s="430">
        <v>14289614</v>
      </c>
      <c r="D175" s="430">
        <v>12797514.66</v>
      </c>
      <c r="E175" s="56">
        <f t="shared" si="2"/>
        <v>89.558155034838592</v>
      </c>
    </row>
    <row r="176" spans="1:5" ht="56.25">
      <c r="A176" s="437" t="s">
        <v>327</v>
      </c>
      <c r="B176" s="429" t="s">
        <v>328</v>
      </c>
      <c r="C176" s="430">
        <v>46817515.039999999</v>
      </c>
      <c r="D176" s="430">
        <v>46152467.039999999</v>
      </c>
      <c r="E176" s="56">
        <f t="shared" si="2"/>
        <v>98.579488895487515</v>
      </c>
    </row>
    <row r="177" spans="1:5" ht="78.75">
      <c r="A177" s="437" t="s">
        <v>329</v>
      </c>
      <c r="B177" s="429" t="s">
        <v>330</v>
      </c>
      <c r="C177" s="430">
        <v>46817515.039999999</v>
      </c>
      <c r="D177" s="430">
        <v>46152467.039999999</v>
      </c>
      <c r="E177" s="56">
        <f t="shared" si="2"/>
        <v>98.579488895487515</v>
      </c>
    </row>
    <row r="178" spans="1:5" ht="191.25">
      <c r="A178" s="437" t="s">
        <v>309</v>
      </c>
      <c r="B178" s="429" t="s">
        <v>406</v>
      </c>
      <c r="C178" s="430">
        <v>1072642.8700000001</v>
      </c>
      <c r="D178" s="430">
        <v>1072642.8700000001</v>
      </c>
      <c r="E178" s="56">
        <f t="shared" si="2"/>
        <v>100</v>
      </c>
    </row>
    <row r="179" spans="1:5" ht="247.5">
      <c r="A179" s="438" t="s">
        <v>313</v>
      </c>
      <c r="B179" s="429" t="s">
        <v>407</v>
      </c>
      <c r="C179" s="430">
        <v>1072642.8700000001</v>
      </c>
      <c r="D179" s="430">
        <v>1072642.8700000001</v>
      </c>
      <c r="E179" s="56">
        <f t="shared" si="2"/>
        <v>100</v>
      </c>
    </row>
    <row r="180" spans="1:5" ht="247.5">
      <c r="A180" s="438" t="s">
        <v>314</v>
      </c>
      <c r="B180" s="429" t="s">
        <v>408</v>
      </c>
      <c r="C180" s="430">
        <v>1072642.8700000001</v>
      </c>
      <c r="D180" s="430">
        <v>1072642.8700000001</v>
      </c>
      <c r="E180" s="56">
        <f t="shared" si="2"/>
        <v>100</v>
      </c>
    </row>
    <row r="181" spans="1:5" ht="90">
      <c r="A181" s="437" t="s">
        <v>310</v>
      </c>
      <c r="B181" s="429" t="s">
        <v>409</v>
      </c>
      <c r="C181" s="430">
        <v>1061662.43</v>
      </c>
      <c r="D181" s="430">
        <v>1061662.43</v>
      </c>
      <c r="E181" s="56">
        <f t="shared" si="2"/>
        <v>100</v>
      </c>
    </row>
    <row r="182" spans="1:5" ht="90">
      <c r="A182" s="437" t="s">
        <v>310</v>
      </c>
      <c r="B182" s="429" t="s">
        <v>410</v>
      </c>
      <c r="C182" s="430">
        <v>128564</v>
      </c>
      <c r="D182" s="430">
        <v>128564</v>
      </c>
      <c r="E182" s="56">
        <f t="shared" si="2"/>
        <v>100</v>
      </c>
    </row>
    <row r="183" spans="1:5" ht="90">
      <c r="A183" s="437" t="s">
        <v>310</v>
      </c>
      <c r="B183" s="429" t="s">
        <v>360</v>
      </c>
      <c r="C183" s="430">
        <v>933098.43</v>
      </c>
      <c r="D183" s="430">
        <v>933098.43</v>
      </c>
      <c r="E183" s="56">
        <f t="shared" si="2"/>
        <v>100</v>
      </c>
    </row>
    <row r="184" spans="1:5" ht="157.5">
      <c r="A184" s="437" t="s">
        <v>489</v>
      </c>
      <c r="B184" s="429" t="s">
        <v>490</v>
      </c>
      <c r="C184" s="430">
        <v>10980.44</v>
      </c>
      <c r="D184" s="430">
        <v>10980.44</v>
      </c>
      <c r="E184" s="56">
        <f t="shared" si="2"/>
        <v>100</v>
      </c>
    </row>
    <row r="185" spans="1:5" ht="123.75">
      <c r="A185" s="437" t="s">
        <v>40</v>
      </c>
      <c r="B185" s="429" t="s">
        <v>127</v>
      </c>
      <c r="C185" s="430">
        <v>-1985592.68</v>
      </c>
      <c r="D185" s="430">
        <v>-1985592.68</v>
      </c>
      <c r="E185" s="56">
        <f t="shared" si="2"/>
        <v>100</v>
      </c>
    </row>
    <row r="186" spans="1:5" ht="123.75">
      <c r="A186" s="437" t="s">
        <v>41</v>
      </c>
      <c r="B186" s="429" t="s">
        <v>227</v>
      </c>
      <c r="C186" s="430">
        <v>-1985592.68</v>
      </c>
      <c r="D186" s="430">
        <v>-1985592.68</v>
      </c>
      <c r="E186" s="56">
        <f t="shared" si="2"/>
        <v>100</v>
      </c>
    </row>
    <row r="187" spans="1:5" ht="135">
      <c r="A187" s="437" t="s">
        <v>228</v>
      </c>
      <c r="B187" s="429" t="s">
        <v>229</v>
      </c>
      <c r="C187" s="430">
        <v>-5423.92</v>
      </c>
      <c r="D187" s="430">
        <v>-5423.92</v>
      </c>
      <c r="E187" s="56">
        <f t="shared" si="2"/>
        <v>100</v>
      </c>
    </row>
    <row r="188" spans="1:5" ht="135">
      <c r="A188" s="437" t="s">
        <v>174</v>
      </c>
      <c r="B188" s="429" t="s">
        <v>230</v>
      </c>
      <c r="C188" s="430">
        <v>-1980168.76</v>
      </c>
      <c r="D188" s="430">
        <v>-1980168.76</v>
      </c>
      <c r="E188" s="56">
        <f t="shared" si="2"/>
        <v>100</v>
      </c>
    </row>
    <row r="191" spans="1:5" ht="18">
      <c r="A191" s="4" t="s">
        <v>79</v>
      </c>
      <c r="C191" s="6"/>
      <c r="D191" s="3" t="s">
        <v>80</v>
      </c>
    </row>
    <row r="193" spans="1:9" ht="31.5">
      <c r="A193" s="451" t="s">
        <v>49</v>
      </c>
      <c r="B193" s="451" t="s">
        <v>128</v>
      </c>
      <c r="C193" s="451" t="s">
        <v>129</v>
      </c>
      <c r="D193" s="451" t="s">
        <v>361</v>
      </c>
      <c r="E193" s="451" t="s">
        <v>50</v>
      </c>
      <c r="F193" s="29" t="s">
        <v>44</v>
      </c>
      <c r="I193" t="s">
        <v>173</v>
      </c>
    </row>
    <row r="194" spans="1:9" ht="45">
      <c r="A194" s="452" t="s">
        <v>51</v>
      </c>
      <c r="B194" s="452" t="s">
        <v>130</v>
      </c>
      <c r="C194" s="453" t="s">
        <v>131</v>
      </c>
      <c r="D194" s="454">
        <v>1519968.8</v>
      </c>
      <c r="E194" s="459">
        <v>1505606.32</v>
      </c>
      <c r="F194" s="58">
        <f>E194/D194*100</f>
        <v>99.05508060428609</v>
      </c>
    </row>
    <row r="195" spans="1:9" ht="135">
      <c r="A195" s="452" t="s">
        <v>51</v>
      </c>
      <c r="B195" s="452" t="s">
        <v>132</v>
      </c>
      <c r="C195" s="453" t="s">
        <v>133</v>
      </c>
      <c r="D195" s="454">
        <v>459031.2</v>
      </c>
      <c r="E195" s="459">
        <v>440958.61</v>
      </c>
      <c r="F195" s="58">
        <f t="shared" ref="F195:F258" si="3">E195/D195*100</f>
        <v>96.062884178678914</v>
      </c>
    </row>
    <row r="196" spans="1:9" ht="45">
      <c r="A196" s="452" t="s">
        <v>52</v>
      </c>
      <c r="B196" s="452" t="s">
        <v>130</v>
      </c>
      <c r="C196" s="453" t="s">
        <v>131</v>
      </c>
      <c r="D196" s="454">
        <v>2524101.5699999998</v>
      </c>
      <c r="E196" s="459">
        <v>2302343.4</v>
      </c>
      <c r="F196" s="58">
        <f t="shared" si="3"/>
        <v>91.214372169658759</v>
      </c>
    </row>
    <row r="197" spans="1:9" ht="90">
      <c r="A197" s="452" t="s">
        <v>52</v>
      </c>
      <c r="B197" s="452" t="s">
        <v>134</v>
      </c>
      <c r="C197" s="453" t="s">
        <v>135</v>
      </c>
      <c r="D197" s="454">
        <v>20000</v>
      </c>
      <c r="E197" s="459">
        <v>12800</v>
      </c>
      <c r="F197" s="58">
        <f t="shared" si="3"/>
        <v>64</v>
      </c>
    </row>
    <row r="198" spans="1:9" ht="67.5">
      <c r="A198" s="452" t="s">
        <v>52</v>
      </c>
      <c r="B198" s="452" t="s">
        <v>136</v>
      </c>
      <c r="C198" s="453" t="s">
        <v>362</v>
      </c>
      <c r="D198" s="454">
        <v>54000</v>
      </c>
      <c r="E198" s="459">
        <v>49200</v>
      </c>
      <c r="F198" s="58">
        <f t="shared" si="3"/>
        <v>91.111111111111114</v>
      </c>
    </row>
    <row r="199" spans="1:9" ht="135">
      <c r="A199" s="452" t="s">
        <v>52</v>
      </c>
      <c r="B199" s="452" t="s">
        <v>132</v>
      </c>
      <c r="C199" s="453" t="s">
        <v>133</v>
      </c>
      <c r="D199" s="454">
        <v>762278.81</v>
      </c>
      <c r="E199" s="459">
        <v>694744.17</v>
      </c>
      <c r="F199" s="58">
        <f t="shared" si="3"/>
        <v>91.140428001665157</v>
      </c>
    </row>
    <row r="200" spans="1:9" ht="33.75">
      <c r="A200" s="452" t="s">
        <v>52</v>
      </c>
      <c r="B200" s="452" t="s">
        <v>137</v>
      </c>
      <c r="C200" s="453" t="s">
        <v>194</v>
      </c>
      <c r="D200" s="454">
        <v>643220</v>
      </c>
      <c r="E200" s="459">
        <v>630039.72</v>
      </c>
      <c r="F200" s="58">
        <f t="shared" si="3"/>
        <v>97.950890830508996</v>
      </c>
    </row>
    <row r="201" spans="1:9" ht="45">
      <c r="A201" s="452" t="s">
        <v>53</v>
      </c>
      <c r="B201" s="452" t="s">
        <v>130</v>
      </c>
      <c r="C201" s="453" t="s">
        <v>131</v>
      </c>
      <c r="D201" s="454">
        <v>17252748.609999999</v>
      </c>
      <c r="E201" s="459">
        <v>16707876.98</v>
      </c>
      <c r="F201" s="58">
        <f t="shared" si="3"/>
        <v>96.841827106411429</v>
      </c>
    </row>
    <row r="202" spans="1:9" ht="90">
      <c r="A202" s="452" t="s">
        <v>53</v>
      </c>
      <c r="B202" s="452" t="s">
        <v>134</v>
      </c>
      <c r="C202" s="453" t="s">
        <v>135</v>
      </c>
      <c r="D202" s="454">
        <v>114000</v>
      </c>
      <c r="E202" s="459">
        <v>74434.100000000006</v>
      </c>
      <c r="F202" s="58">
        <f t="shared" si="3"/>
        <v>65.293070175438601</v>
      </c>
    </row>
    <row r="203" spans="1:9" ht="135">
      <c r="A203" s="452" t="s">
        <v>53</v>
      </c>
      <c r="B203" s="452" t="s">
        <v>132</v>
      </c>
      <c r="C203" s="453" t="s">
        <v>133</v>
      </c>
      <c r="D203" s="454">
        <v>5210330.5599999996</v>
      </c>
      <c r="E203" s="459">
        <v>5015950.7</v>
      </c>
      <c r="F203" s="58">
        <f t="shared" si="3"/>
        <v>96.26933727598275</v>
      </c>
    </row>
    <row r="204" spans="1:9" ht="33.75">
      <c r="A204" s="452" t="s">
        <v>53</v>
      </c>
      <c r="B204" s="452" t="s">
        <v>137</v>
      </c>
      <c r="C204" s="453" t="s">
        <v>194</v>
      </c>
      <c r="D204" s="454">
        <v>4668830</v>
      </c>
      <c r="E204" s="459">
        <v>4457869.95</v>
      </c>
      <c r="F204" s="58">
        <f t="shared" si="3"/>
        <v>95.481522137237818</v>
      </c>
    </row>
    <row r="205" spans="1:9" ht="33.75">
      <c r="A205" s="452" t="s">
        <v>53</v>
      </c>
      <c r="B205" s="452" t="s">
        <v>293</v>
      </c>
      <c r="C205" s="453" t="s">
        <v>294</v>
      </c>
      <c r="D205" s="454">
        <v>1800000</v>
      </c>
      <c r="E205" s="459">
        <v>1454199.23</v>
      </c>
      <c r="F205" s="58">
        <f t="shared" si="3"/>
        <v>80.788846111111113</v>
      </c>
    </row>
    <row r="206" spans="1:9" ht="90">
      <c r="A206" s="452" t="s">
        <v>53</v>
      </c>
      <c r="B206" s="452" t="s">
        <v>160</v>
      </c>
      <c r="C206" s="453" t="s">
        <v>161</v>
      </c>
      <c r="D206" s="454">
        <v>12000</v>
      </c>
      <c r="E206" s="459">
        <v>5200</v>
      </c>
      <c r="F206" s="58">
        <f t="shared" si="3"/>
        <v>43.333333333333336</v>
      </c>
    </row>
    <row r="207" spans="1:9" ht="101.25">
      <c r="A207" s="452" t="s">
        <v>53</v>
      </c>
      <c r="B207" s="452" t="s">
        <v>187</v>
      </c>
      <c r="C207" s="453" t="s">
        <v>188</v>
      </c>
      <c r="D207" s="454">
        <v>10000</v>
      </c>
      <c r="E207" s="459">
        <v>0</v>
      </c>
      <c r="F207" s="58">
        <f t="shared" si="3"/>
        <v>0</v>
      </c>
    </row>
    <row r="208" spans="1:9" ht="22.5">
      <c r="A208" s="452" t="s">
        <v>53</v>
      </c>
      <c r="B208" s="452" t="s">
        <v>148</v>
      </c>
      <c r="C208" s="453" t="s">
        <v>149</v>
      </c>
      <c r="D208" s="454">
        <v>820000</v>
      </c>
      <c r="E208" s="459">
        <v>571295</v>
      </c>
      <c r="F208" s="58">
        <f t="shared" si="3"/>
        <v>69.670121951219514</v>
      </c>
    </row>
    <row r="209" spans="1:6" ht="33.75">
      <c r="A209" s="452" t="s">
        <v>195</v>
      </c>
      <c r="B209" s="452" t="s">
        <v>137</v>
      </c>
      <c r="C209" s="453" t="s">
        <v>194</v>
      </c>
      <c r="D209" s="454">
        <v>53000</v>
      </c>
      <c r="E209" s="459">
        <v>53000</v>
      </c>
      <c r="F209" s="58">
        <f t="shared" si="3"/>
        <v>100</v>
      </c>
    </row>
    <row r="210" spans="1:6" ht="45">
      <c r="A210" s="452" t="s">
        <v>54</v>
      </c>
      <c r="B210" s="452" t="s">
        <v>130</v>
      </c>
      <c r="C210" s="453" t="s">
        <v>131</v>
      </c>
      <c r="D210" s="454">
        <v>8973132.5600000005</v>
      </c>
      <c r="E210" s="459">
        <v>8795405.1699999999</v>
      </c>
      <c r="F210" s="58">
        <f t="shared" si="3"/>
        <v>98.019338410397893</v>
      </c>
    </row>
    <row r="211" spans="1:6" ht="90">
      <c r="A211" s="452" t="s">
        <v>54</v>
      </c>
      <c r="B211" s="452" t="s">
        <v>134</v>
      </c>
      <c r="C211" s="453" t="s">
        <v>135</v>
      </c>
      <c r="D211" s="454">
        <v>9000</v>
      </c>
      <c r="E211" s="459">
        <v>2800</v>
      </c>
      <c r="F211" s="58">
        <f t="shared" si="3"/>
        <v>31.111111111111111</v>
      </c>
    </row>
    <row r="212" spans="1:6" ht="135">
      <c r="A212" s="452" t="s">
        <v>54</v>
      </c>
      <c r="B212" s="452" t="s">
        <v>132</v>
      </c>
      <c r="C212" s="453" t="s">
        <v>133</v>
      </c>
      <c r="D212" s="454">
        <v>2696570.67</v>
      </c>
      <c r="E212" s="459">
        <v>2631064</v>
      </c>
      <c r="F212" s="58">
        <f t="shared" si="3"/>
        <v>97.570741581936744</v>
      </c>
    </row>
    <row r="213" spans="1:6" ht="33.75">
      <c r="A213" s="452" t="s">
        <v>54</v>
      </c>
      <c r="B213" s="452" t="s">
        <v>137</v>
      </c>
      <c r="C213" s="453" t="s">
        <v>194</v>
      </c>
      <c r="D213" s="454">
        <v>960700</v>
      </c>
      <c r="E213" s="459">
        <v>901683.46</v>
      </c>
      <c r="F213" s="58">
        <f t="shared" si="3"/>
        <v>93.856923076923067</v>
      </c>
    </row>
    <row r="214" spans="1:6" ht="90">
      <c r="A214" s="452" t="s">
        <v>54</v>
      </c>
      <c r="B214" s="452" t="s">
        <v>160</v>
      </c>
      <c r="C214" s="453" t="s">
        <v>161</v>
      </c>
      <c r="D214" s="454">
        <v>2400</v>
      </c>
      <c r="E214" s="459">
        <v>1600</v>
      </c>
      <c r="F214" s="58">
        <f t="shared" si="3"/>
        <v>66.666666666666657</v>
      </c>
    </row>
    <row r="215" spans="1:6" ht="22.5">
      <c r="A215" s="452" t="s">
        <v>437</v>
      </c>
      <c r="B215" s="452" t="s">
        <v>438</v>
      </c>
      <c r="C215" s="453" t="s">
        <v>439</v>
      </c>
      <c r="D215" s="454">
        <v>580286</v>
      </c>
      <c r="E215" s="459">
        <v>580286</v>
      </c>
      <c r="F215" s="58">
        <f t="shared" si="3"/>
        <v>100</v>
      </c>
    </row>
    <row r="216" spans="1:6" ht="22.5">
      <c r="A216" s="452" t="s">
        <v>55</v>
      </c>
      <c r="B216" s="452" t="s">
        <v>140</v>
      </c>
      <c r="C216" s="453" t="s">
        <v>141</v>
      </c>
      <c r="D216" s="454">
        <v>500000</v>
      </c>
      <c r="E216" s="459">
        <v>0</v>
      </c>
      <c r="F216" s="58">
        <f t="shared" si="3"/>
        <v>0</v>
      </c>
    </row>
    <row r="217" spans="1:6" ht="22.5">
      <c r="A217" s="452" t="s">
        <v>56</v>
      </c>
      <c r="B217" s="452" t="s">
        <v>142</v>
      </c>
      <c r="C217" s="453" t="s">
        <v>181</v>
      </c>
      <c r="D217" s="454">
        <v>3772300</v>
      </c>
      <c r="E217" s="459">
        <v>3733200.54</v>
      </c>
      <c r="F217" s="58">
        <f t="shared" si="3"/>
        <v>98.963511385626816</v>
      </c>
    </row>
    <row r="218" spans="1:6" ht="67.5">
      <c r="A218" s="452" t="s">
        <v>56</v>
      </c>
      <c r="B218" s="452" t="s">
        <v>143</v>
      </c>
      <c r="C218" s="453" t="s">
        <v>182</v>
      </c>
      <c r="D218" s="454">
        <v>27600</v>
      </c>
      <c r="E218" s="459">
        <v>27400</v>
      </c>
      <c r="F218" s="58">
        <f t="shared" si="3"/>
        <v>99.275362318840578</v>
      </c>
    </row>
    <row r="219" spans="1:6" ht="101.25">
      <c r="A219" s="452" t="s">
        <v>56</v>
      </c>
      <c r="B219" s="452" t="s">
        <v>144</v>
      </c>
      <c r="C219" s="453" t="s">
        <v>183</v>
      </c>
      <c r="D219" s="454">
        <v>1117097.8999999999</v>
      </c>
      <c r="E219" s="459">
        <v>1116950.46</v>
      </c>
      <c r="F219" s="58">
        <f t="shared" si="3"/>
        <v>99.986801514889606</v>
      </c>
    </row>
    <row r="220" spans="1:6" ht="45">
      <c r="A220" s="452" t="s">
        <v>56</v>
      </c>
      <c r="B220" s="452" t="s">
        <v>130</v>
      </c>
      <c r="C220" s="453" t="s">
        <v>131</v>
      </c>
      <c r="D220" s="454">
        <v>3206058.24</v>
      </c>
      <c r="E220" s="459">
        <v>3180764.23</v>
      </c>
      <c r="F220" s="58">
        <f t="shared" si="3"/>
        <v>99.211055816627962</v>
      </c>
    </row>
    <row r="221" spans="1:6" ht="90">
      <c r="A221" s="452" t="s">
        <v>56</v>
      </c>
      <c r="B221" s="452" t="s">
        <v>134</v>
      </c>
      <c r="C221" s="453" t="s">
        <v>135</v>
      </c>
      <c r="D221" s="454">
        <v>8000</v>
      </c>
      <c r="E221" s="459">
        <v>0</v>
      </c>
      <c r="F221" s="58">
        <f t="shared" si="3"/>
        <v>0</v>
      </c>
    </row>
    <row r="222" spans="1:6" ht="135">
      <c r="A222" s="452" t="s">
        <v>56</v>
      </c>
      <c r="B222" s="452" t="s">
        <v>132</v>
      </c>
      <c r="C222" s="453" t="s">
        <v>133</v>
      </c>
      <c r="D222" s="454">
        <v>963616.66</v>
      </c>
      <c r="E222" s="459">
        <v>961537.45</v>
      </c>
      <c r="F222" s="58">
        <f t="shared" si="3"/>
        <v>99.784228512612046</v>
      </c>
    </row>
    <row r="223" spans="1:6" ht="78.75">
      <c r="A223" s="452" t="s">
        <v>56</v>
      </c>
      <c r="B223" s="452" t="s">
        <v>152</v>
      </c>
      <c r="C223" s="453" t="s">
        <v>153</v>
      </c>
      <c r="D223" s="454">
        <v>1763656.1</v>
      </c>
      <c r="E223" s="459">
        <v>1763647.8</v>
      </c>
      <c r="F223" s="58">
        <f t="shared" si="3"/>
        <v>99.999529386709796</v>
      </c>
    </row>
    <row r="224" spans="1:6" ht="33.75">
      <c r="A224" s="452" t="s">
        <v>56</v>
      </c>
      <c r="B224" s="452" t="s">
        <v>137</v>
      </c>
      <c r="C224" s="453" t="s">
        <v>194</v>
      </c>
      <c r="D224" s="454">
        <v>6233427.0700000003</v>
      </c>
      <c r="E224" s="459">
        <v>5542017.4199999999</v>
      </c>
      <c r="F224" s="58">
        <f t="shared" si="3"/>
        <v>88.90803337817826</v>
      </c>
    </row>
    <row r="225" spans="1:6" ht="33.75">
      <c r="A225" s="452" t="s">
        <v>56</v>
      </c>
      <c r="B225" s="452" t="s">
        <v>293</v>
      </c>
      <c r="C225" s="453" t="s">
        <v>294</v>
      </c>
      <c r="D225" s="454">
        <v>130000</v>
      </c>
      <c r="E225" s="459">
        <v>126632.36</v>
      </c>
      <c r="F225" s="58">
        <f t="shared" si="3"/>
        <v>97.409507692307699</v>
      </c>
    </row>
    <row r="226" spans="1:6" ht="90">
      <c r="A226" s="452" t="s">
        <v>56</v>
      </c>
      <c r="B226" s="452" t="s">
        <v>160</v>
      </c>
      <c r="C226" s="453" t="s">
        <v>161</v>
      </c>
      <c r="D226" s="454">
        <v>2300</v>
      </c>
      <c r="E226" s="459">
        <v>2300</v>
      </c>
      <c r="F226" s="58">
        <f t="shared" si="3"/>
        <v>100</v>
      </c>
    </row>
    <row r="227" spans="1:6">
      <c r="A227" s="452" t="s">
        <v>56</v>
      </c>
      <c r="B227" s="452" t="s">
        <v>145</v>
      </c>
      <c r="C227" s="453" t="s">
        <v>146</v>
      </c>
      <c r="D227" s="454">
        <v>72000</v>
      </c>
      <c r="E227" s="459">
        <v>58983</v>
      </c>
      <c r="F227" s="58">
        <f t="shared" si="3"/>
        <v>81.920833333333334</v>
      </c>
    </row>
    <row r="228" spans="1:6" ht="22.5">
      <c r="A228" s="452" t="s">
        <v>56</v>
      </c>
      <c r="B228" s="452" t="s">
        <v>138</v>
      </c>
      <c r="C228" s="453" t="s">
        <v>139</v>
      </c>
      <c r="D228" s="454">
        <v>55500</v>
      </c>
      <c r="E228" s="459">
        <v>20484.650000000001</v>
      </c>
      <c r="F228" s="58">
        <f t="shared" si="3"/>
        <v>36.909279279279282</v>
      </c>
    </row>
    <row r="229" spans="1:6" ht="22.5">
      <c r="A229" s="452" t="s">
        <v>56</v>
      </c>
      <c r="B229" s="452" t="s">
        <v>148</v>
      </c>
      <c r="C229" s="453" t="s">
        <v>149</v>
      </c>
      <c r="D229" s="454">
        <v>3000</v>
      </c>
      <c r="E229" s="459">
        <v>0</v>
      </c>
      <c r="F229" s="58">
        <f t="shared" si="3"/>
        <v>0</v>
      </c>
    </row>
    <row r="230" spans="1:6">
      <c r="A230" s="452" t="s">
        <v>57</v>
      </c>
      <c r="B230" s="452" t="s">
        <v>145</v>
      </c>
      <c r="C230" s="453" t="s">
        <v>146</v>
      </c>
      <c r="D230" s="454">
        <v>821685.3</v>
      </c>
      <c r="E230" s="459">
        <v>747631.48</v>
      </c>
      <c r="F230" s="58">
        <f t="shared" si="3"/>
        <v>90.987569085147314</v>
      </c>
    </row>
    <row r="231" spans="1:6" ht="22.5">
      <c r="A231" s="452" t="s">
        <v>171</v>
      </c>
      <c r="B231" s="452" t="s">
        <v>142</v>
      </c>
      <c r="C231" s="453" t="s">
        <v>181</v>
      </c>
      <c r="D231" s="454">
        <v>3646621.99</v>
      </c>
      <c r="E231" s="459">
        <v>3535657.7</v>
      </c>
      <c r="F231" s="58">
        <f t="shared" si="3"/>
        <v>96.957066284789235</v>
      </c>
    </row>
    <row r="232" spans="1:6" ht="101.25">
      <c r="A232" s="452" t="s">
        <v>171</v>
      </c>
      <c r="B232" s="452" t="s">
        <v>144</v>
      </c>
      <c r="C232" s="453" t="s">
        <v>183</v>
      </c>
      <c r="D232" s="454">
        <v>1101278.01</v>
      </c>
      <c r="E232" s="459">
        <v>1062411.95</v>
      </c>
      <c r="F232" s="58">
        <f t="shared" si="3"/>
        <v>96.470822113300898</v>
      </c>
    </row>
    <row r="233" spans="1:6" ht="33.75">
      <c r="A233" s="452" t="s">
        <v>171</v>
      </c>
      <c r="B233" s="452" t="s">
        <v>137</v>
      </c>
      <c r="C233" s="453" t="s">
        <v>194</v>
      </c>
      <c r="D233" s="454">
        <v>830498.5</v>
      </c>
      <c r="E233" s="459">
        <v>793302.66</v>
      </c>
      <c r="F233" s="58">
        <f t="shared" si="3"/>
        <v>95.521263433949613</v>
      </c>
    </row>
    <row r="234" spans="1:6" ht="33.75">
      <c r="A234" s="452" t="s">
        <v>171</v>
      </c>
      <c r="B234" s="452" t="s">
        <v>147</v>
      </c>
      <c r="C234" s="453" t="s">
        <v>39</v>
      </c>
      <c r="D234" s="454">
        <v>1065700</v>
      </c>
      <c r="E234" s="459">
        <v>1065700</v>
      </c>
      <c r="F234" s="58">
        <f t="shared" si="3"/>
        <v>100</v>
      </c>
    </row>
    <row r="235" spans="1:6" ht="33.75">
      <c r="A235" s="452" t="s">
        <v>184</v>
      </c>
      <c r="B235" s="452" t="s">
        <v>137</v>
      </c>
      <c r="C235" s="453" t="s">
        <v>194</v>
      </c>
      <c r="D235" s="454">
        <v>10000</v>
      </c>
      <c r="E235" s="459">
        <v>10000</v>
      </c>
      <c r="F235" s="58">
        <f t="shared" si="3"/>
        <v>100</v>
      </c>
    </row>
    <row r="236" spans="1:6" ht="45">
      <c r="A236" s="452" t="s">
        <v>58</v>
      </c>
      <c r="B236" s="452" t="s">
        <v>130</v>
      </c>
      <c r="C236" s="453" t="s">
        <v>131</v>
      </c>
      <c r="D236" s="454">
        <v>3550234.42</v>
      </c>
      <c r="E236" s="459">
        <v>3550233.2</v>
      </c>
      <c r="F236" s="58">
        <f t="shared" si="3"/>
        <v>99.999965636072005</v>
      </c>
    </row>
    <row r="237" spans="1:6" ht="90">
      <c r="A237" s="452" t="s">
        <v>58</v>
      </c>
      <c r="B237" s="452" t="s">
        <v>134</v>
      </c>
      <c r="C237" s="453" t="s">
        <v>135</v>
      </c>
      <c r="D237" s="454">
        <v>3600</v>
      </c>
      <c r="E237" s="459">
        <v>3600</v>
      </c>
      <c r="F237" s="58">
        <f t="shared" si="3"/>
        <v>100</v>
      </c>
    </row>
    <row r="238" spans="1:6" ht="135">
      <c r="A238" s="452" t="s">
        <v>58</v>
      </c>
      <c r="B238" s="452" t="s">
        <v>132</v>
      </c>
      <c r="C238" s="453" t="s">
        <v>133</v>
      </c>
      <c r="D238" s="454">
        <v>1064256.58</v>
      </c>
      <c r="E238" s="459">
        <v>1064256.25</v>
      </c>
      <c r="F238" s="58">
        <f t="shared" si="3"/>
        <v>99.999968992439776</v>
      </c>
    </row>
    <row r="239" spans="1:6" ht="33.75">
      <c r="A239" s="452" t="s">
        <v>58</v>
      </c>
      <c r="B239" s="452" t="s">
        <v>137</v>
      </c>
      <c r="C239" s="453" t="s">
        <v>194</v>
      </c>
      <c r="D239" s="454">
        <v>559900</v>
      </c>
      <c r="E239" s="459">
        <v>549975.6</v>
      </c>
      <c r="F239" s="58">
        <f t="shared" si="3"/>
        <v>98.227469190926954</v>
      </c>
    </row>
    <row r="240" spans="1:6">
      <c r="A240" s="452" t="s">
        <v>58</v>
      </c>
      <c r="B240" s="452" t="s">
        <v>251</v>
      </c>
      <c r="C240" s="453" t="s">
        <v>252</v>
      </c>
      <c r="D240" s="454">
        <v>131000</v>
      </c>
      <c r="E240" s="459">
        <v>131000</v>
      </c>
      <c r="F240" s="58">
        <f t="shared" si="3"/>
        <v>100</v>
      </c>
    </row>
    <row r="241" spans="1:6" ht="157.5">
      <c r="A241" s="452" t="s">
        <v>59</v>
      </c>
      <c r="B241" s="452" t="s">
        <v>196</v>
      </c>
      <c r="C241" s="453" t="s">
        <v>197</v>
      </c>
      <c r="D241" s="454">
        <v>34750500</v>
      </c>
      <c r="E241" s="459">
        <v>34583839.380000003</v>
      </c>
      <c r="F241" s="58">
        <f t="shared" si="3"/>
        <v>99.520407994129584</v>
      </c>
    </row>
    <row r="242" spans="1:6" ht="33.75">
      <c r="A242" s="452" t="s">
        <v>60</v>
      </c>
      <c r="B242" s="452" t="s">
        <v>147</v>
      </c>
      <c r="C242" s="453" t="s">
        <v>39</v>
      </c>
      <c r="D242" s="454">
        <v>3601900</v>
      </c>
      <c r="E242" s="459">
        <v>3601900</v>
      </c>
      <c r="F242" s="58">
        <f t="shared" si="3"/>
        <v>100</v>
      </c>
    </row>
    <row r="243" spans="1:6" ht="33.75">
      <c r="A243" s="452" t="s">
        <v>326</v>
      </c>
      <c r="B243" s="452" t="s">
        <v>137</v>
      </c>
      <c r="C243" s="453" t="s">
        <v>194</v>
      </c>
      <c r="D243" s="454">
        <v>7052540</v>
      </c>
      <c r="E243" s="459">
        <v>7052540</v>
      </c>
      <c r="F243" s="58">
        <f t="shared" si="3"/>
        <v>100</v>
      </c>
    </row>
    <row r="244" spans="1:6" ht="33.75">
      <c r="A244" s="452" t="s">
        <v>61</v>
      </c>
      <c r="B244" s="452" t="s">
        <v>137</v>
      </c>
      <c r="C244" s="453" t="s">
        <v>194</v>
      </c>
      <c r="D244" s="454">
        <v>1729122.05</v>
      </c>
      <c r="E244" s="459">
        <v>1356822.05</v>
      </c>
      <c r="F244" s="58">
        <f t="shared" si="3"/>
        <v>78.468842034603625</v>
      </c>
    </row>
    <row r="245" spans="1:6" ht="157.5">
      <c r="A245" s="452" t="s">
        <v>61</v>
      </c>
      <c r="B245" s="452" t="s">
        <v>196</v>
      </c>
      <c r="C245" s="453" t="s">
        <v>197</v>
      </c>
      <c r="D245" s="454">
        <v>782500</v>
      </c>
      <c r="E245" s="459">
        <v>660593</v>
      </c>
      <c r="F245" s="58">
        <f t="shared" si="3"/>
        <v>84.42083067092652</v>
      </c>
    </row>
    <row r="246" spans="1:6" ht="157.5">
      <c r="A246" s="452" t="s">
        <v>61</v>
      </c>
      <c r="B246" s="452" t="s">
        <v>337</v>
      </c>
      <c r="C246" s="453" t="s">
        <v>338</v>
      </c>
      <c r="D246" s="454">
        <v>393128.92</v>
      </c>
      <c r="E246" s="459">
        <v>0</v>
      </c>
      <c r="F246" s="58">
        <f t="shared" si="3"/>
        <v>0</v>
      </c>
    </row>
    <row r="247" spans="1:6" ht="33.75">
      <c r="A247" s="452" t="s">
        <v>62</v>
      </c>
      <c r="B247" s="452" t="s">
        <v>137</v>
      </c>
      <c r="C247" s="453" t="s">
        <v>194</v>
      </c>
      <c r="D247" s="454">
        <v>305900</v>
      </c>
      <c r="E247" s="459">
        <v>305581.92</v>
      </c>
      <c r="F247" s="58">
        <f t="shared" si="3"/>
        <v>99.896018306636151</v>
      </c>
    </row>
    <row r="248" spans="1:6" ht="101.25">
      <c r="A248" s="452" t="s">
        <v>62</v>
      </c>
      <c r="B248" s="452" t="s">
        <v>150</v>
      </c>
      <c r="C248" s="453" t="s">
        <v>151</v>
      </c>
      <c r="D248" s="454">
        <v>20000</v>
      </c>
      <c r="E248" s="459">
        <v>0</v>
      </c>
      <c r="F248" s="58">
        <f t="shared" si="3"/>
        <v>0</v>
      </c>
    </row>
    <row r="249" spans="1:6" ht="33.75">
      <c r="A249" s="452" t="s">
        <v>63</v>
      </c>
      <c r="B249" s="452" t="s">
        <v>137</v>
      </c>
      <c r="C249" s="453" t="s">
        <v>194</v>
      </c>
      <c r="D249" s="454">
        <v>10926000</v>
      </c>
      <c r="E249" s="459">
        <v>10484010.800000001</v>
      </c>
      <c r="F249" s="58">
        <f t="shared" si="3"/>
        <v>95.954702544389534</v>
      </c>
    </row>
    <row r="250" spans="1:6" ht="157.5">
      <c r="A250" s="452" t="s">
        <v>63</v>
      </c>
      <c r="B250" s="452" t="s">
        <v>196</v>
      </c>
      <c r="C250" s="453" t="s">
        <v>197</v>
      </c>
      <c r="D250" s="454">
        <v>7492300</v>
      </c>
      <c r="E250" s="459">
        <v>7012391</v>
      </c>
      <c r="F250" s="58">
        <f t="shared" si="3"/>
        <v>93.594637160818436</v>
      </c>
    </row>
    <row r="251" spans="1:6" ht="33.75">
      <c r="A251" s="452" t="s">
        <v>64</v>
      </c>
      <c r="B251" s="452" t="s">
        <v>137</v>
      </c>
      <c r="C251" s="453" t="s">
        <v>194</v>
      </c>
      <c r="D251" s="454">
        <v>410558.03</v>
      </c>
      <c r="E251" s="459">
        <v>410558.03</v>
      </c>
      <c r="F251" s="58">
        <f t="shared" si="3"/>
        <v>100</v>
      </c>
    </row>
    <row r="252" spans="1:6" ht="90">
      <c r="A252" s="452" t="s">
        <v>64</v>
      </c>
      <c r="B252" s="452" t="s">
        <v>344</v>
      </c>
      <c r="C252" s="453" t="s">
        <v>345</v>
      </c>
      <c r="D252" s="454">
        <v>6554491</v>
      </c>
      <c r="E252" s="459">
        <v>6554491</v>
      </c>
      <c r="F252" s="58">
        <f t="shared" si="3"/>
        <v>100</v>
      </c>
    </row>
    <row r="253" spans="1:6" ht="33.75">
      <c r="A253" s="452" t="s">
        <v>64</v>
      </c>
      <c r="B253" s="452" t="s">
        <v>147</v>
      </c>
      <c r="C253" s="453" t="s">
        <v>39</v>
      </c>
      <c r="D253" s="454">
        <v>9628494</v>
      </c>
      <c r="E253" s="459">
        <v>9628494</v>
      </c>
      <c r="F253" s="58">
        <f t="shared" si="3"/>
        <v>100</v>
      </c>
    </row>
    <row r="254" spans="1:6" ht="78.75">
      <c r="A254" s="452" t="s">
        <v>65</v>
      </c>
      <c r="B254" s="452" t="s">
        <v>152</v>
      </c>
      <c r="C254" s="453" t="s">
        <v>153</v>
      </c>
      <c r="D254" s="454">
        <v>20702578.68</v>
      </c>
      <c r="E254" s="459">
        <v>20702578.68</v>
      </c>
      <c r="F254" s="58">
        <f t="shared" si="3"/>
        <v>100</v>
      </c>
    </row>
    <row r="255" spans="1:6" ht="33.75">
      <c r="A255" s="452" t="s">
        <v>65</v>
      </c>
      <c r="B255" s="452" t="s">
        <v>137</v>
      </c>
      <c r="C255" s="453" t="s">
        <v>194</v>
      </c>
      <c r="D255" s="454">
        <v>1456402.25</v>
      </c>
      <c r="E255" s="459">
        <v>1456402.25</v>
      </c>
      <c r="F255" s="58">
        <f t="shared" si="3"/>
        <v>100</v>
      </c>
    </row>
    <row r="256" spans="1:6" ht="90">
      <c r="A256" s="452" t="s">
        <v>65</v>
      </c>
      <c r="B256" s="452" t="s">
        <v>344</v>
      </c>
      <c r="C256" s="453" t="s">
        <v>345</v>
      </c>
      <c r="D256" s="454">
        <v>76018700</v>
      </c>
      <c r="E256" s="459">
        <v>76018670.400000006</v>
      </c>
      <c r="F256" s="58">
        <f t="shared" si="3"/>
        <v>99.999961062212321</v>
      </c>
    </row>
    <row r="257" spans="1:6" ht="45">
      <c r="A257" s="452" t="s">
        <v>295</v>
      </c>
      <c r="B257" s="452" t="s">
        <v>130</v>
      </c>
      <c r="C257" s="453" t="s">
        <v>131</v>
      </c>
      <c r="D257" s="454">
        <v>59119</v>
      </c>
      <c r="E257" s="459">
        <v>59119</v>
      </c>
      <c r="F257" s="58">
        <f t="shared" si="3"/>
        <v>100</v>
      </c>
    </row>
    <row r="258" spans="1:6" ht="135">
      <c r="A258" s="452" t="s">
        <v>295</v>
      </c>
      <c r="B258" s="452" t="s">
        <v>132</v>
      </c>
      <c r="C258" s="453" t="s">
        <v>133</v>
      </c>
      <c r="D258" s="454">
        <v>17854</v>
      </c>
      <c r="E258" s="459">
        <v>17854</v>
      </c>
      <c r="F258" s="58">
        <f t="shared" si="3"/>
        <v>100</v>
      </c>
    </row>
    <row r="259" spans="1:6" ht="33.75">
      <c r="A259" s="452" t="s">
        <v>295</v>
      </c>
      <c r="B259" s="452" t="s">
        <v>137</v>
      </c>
      <c r="C259" s="453" t="s">
        <v>194</v>
      </c>
      <c r="D259" s="454">
        <v>859700</v>
      </c>
      <c r="E259" s="459">
        <v>854318.33</v>
      </c>
      <c r="F259" s="58">
        <f t="shared" ref="F259:F312" si="4">E259/D259*100</f>
        <v>99.374006048621609</v>
      </c>
    </row>
    <row r="260" spans="1:6" ht="33.75">
      <c r="A260" s="452" t="s">
        <v>296</v>
      </c>
      <c r="B260" s="452" t="s">
        <v>137</v>
      </c>
      <c r="C260" s="453" t="s">
        <v>194</v>
      </c>
      <c r="D260" s="454">
        <v>3857166</v>
      </c>
      <c r="E260" s="459">
        <v>3212877.56</v>
      </c>
      <c r="F260" s="58">
        <f t="shared" si="4"/>
        <v>83.296325851674524</v>
      </c>
    </row>
    <row r="261" spans="1:6" ht="146.25">
      <c r="A261" s="452" t="s">
        <v>66</v>
      </c>
      <c r="B261" s="452" t="s">
        <v>154</v>
      </c>
      <c r="C261" s="453" t="s">
        <v>155</v>
      </c>
      <c r="D261" s="454">
        <v>87243116.239999995</v>
      </c>
      <c r="E261" s="459">
        <v>87243116.239999995</v>
      </c>
      <c r="F261" s="58">
        <f t="shared" si="4"/>
        <v>100</v>
      </c>
    </row>
    <row r="262" spans="1:6" ht="45">
      <c r="A262" s="452" t="s">
        <v>66</v>
      </c>
      <c r="B262" s="452" t="s">
        <v>156</v>
      </c>
      <c r="C262" s="453" t="s">
        <v>157</v>
      </c>
      <c r="D262" s="454">
        <v>1274454.83</v>
      </c>
      <c r="E262" s="459">
        <v>1250312.83</v>
      </c>
      <c r="F262" s="58">
        <f t="shared" si="4"/>
        <v>98.105699830883765</v>
      </c>
    </row>
    <row r="263" spans="1:6" ht="146.25">
      <c r="A263" s="452" t="s">
        <v>67</v>
      </c>
      <c r="B263" s="452" t="s">
        <v>154</v>
      </c>
      <c r="C263" s="453" t="s">
        <v>155</v>
      </c>
      <c r="D263" s="454">
        <v>374775157.5</v>
      </c>
      <c r="E263" s="459">
        <v>373260288.89999998</v>
      </c>
      <c r="F263" s="58">
        <f t="shared" si="4"/>
        <v>99.595792685378299</v>
      </c>
    </row>
    <row r="264" spans="1:6" ht="45">
      <c r="A264" s="452" t="s">
        <v>67</v>
      </c>
      <c r="B264" s="452" t="s">
        <v>156</v>
      </c>
      <c r="C264" s="453" t="s">
        <v>157</v>
      </c>
      <c r="D264" s="454">
        <v>18772775.690000001</v>
      </c>
      <c r="E264" s="459">
        <v>18696733.43</v>
      </c>
      <c r="F264" s="58">
        <f t="shared" si="4"/>
        <v>99.594933315905394</v>
      </c>
    </row>
    <row r="265" spans="1:6" ht="146.25">
      <c r="A265" s="452" t="s">
        <v>185</v>
      </c>
      <c r="B265" s="452" t="s">
        <v>154</v>
      </c>
      <c r="C265" s="453" t="s">
        <v>155</v>
      </c>
      <c r="D265" s="454">
        <v>33975489.950000003</v>
      </c>
      <c r="E265" s="459">
        <v>33975489.950000003</v>
      </c>
      <c r="F265" s="58">
        <f t="shared" si="4"/>
        <v>100</v>
      </c>
    </row>
    <row r="266" spans="1:6" ht="45">
      <c r="A266" s="452" t="s">
        <v>185</v>
      </c>
      <c r="B266" s="452" t="s">
        <v>156</v>
      </c>
      <c r="C266" s="453" t="s">
        <v>157</v>
      </c>
      <c r="D266" s="454">
        <v>1149721</v>
      </c>
      <c r="E266" s="459">
        <v>1148921</v>
      </c>
      <c r="F266" s="58">
        <f t="shared" si="4"/>
        <v>99.930417901386519</v>
      </c>
    </row>
    <row r="267" spans="1:6" ht="45">
      <c r="A267" s="452" t="s">
        <v>185</v>
      </c>
      <c r="B267" s="452" t="s">
        <v>331</v>
      </c>
      <c r="C267" s="453" t="s">
        <v>332</v>
      </c>
      <c r="D267" s="454">
        <v>46300</v>
      </c>
      <c r="E267" s="459">
        <v>0</v>
      </c>
      <c r="F267" s="58">
        <f t="shared" si="4"/>
        <v>0</v>
      </c>
    </row>
    <row r="268" spans="1:6" ht="45">
      <c r="A268" s="452" t="s">
        <v>185</v>
      </c>
      <c r="B268" s="452" t="s">
        <v>333</v>
      </c>
      <c r="C268" s="453" t="s">
        <v>334</v>
      </c>
      <c r="D268" s="454">
        <v>46300</v>
      </c>
      <c r="E268" s="459">
        <v>0</v>
      </c>
      <c r="F268" s="58">
        <f t="shared" si="4"/>
        <v>0</v>
      </c>
    </row>
    <row r="269" spans="1:6" ht="56.25">
      <c r="A269" s="452" t="s">
        <v>185</v>
      </c>
      <c r="B269" s="452" t="s">
        <v>335</v>
      </c>
      <c r="C269" s="453" t="s">
        <v>336</v>
      </c>
      <c r="D269" s="454">
        <v>46300</v>
      </c>
      <c r="E269" s="459">
        <v>0</v>
      </c>
      <c r="F269" s="58">
        <f t="shared" si="4"/>
        <v>0</v>
      </c>
    </row>
    <row r="270" spans="1:6" ht="157.5">
      <c r="A270" s="452" t="s">
        <v>185</v>
      </c>
      <c r="B270" s="452" t="s">
        <v>337</v>
      </c>
      <c r="C270" s="453" t="s">
        <v>338</v>
      </c>
      <c r="D270" s="454">
        <v>46300</v>
      </c>
      <c r="E270" s="459">
        <v>0</v>
      </c>
      <c r="F270" s="58">
        <f t="shared" si="4"/>
        <v>0</v>
      </c>
    </row>
    <row r="271" spans="1:6" ht="146.25">
      <c r="A271" s="452" t="s">
        <v>68</v>
      </c>
      <c r="B271" s="452" t="s">
        <v>154</v>
      </c>
      <c r="C271" s="453" t="s">
        <v>155</v>
      </c>
      <c r="D271" s="454">
        <v>16315756</v>
      </c>
      <c r="E271" s="459">
        <v>16315756</v>
      </c>
      <c r="F271" s="58">
        <f t="shared" si="4"/>
        <v>100</v>
      </c>
    </row>
    <row r="272" spans="1:6" ht="45">
      <c r="A272" s="452" t="s">
        <v>68</v>
      </c>
      <c r="B272" s="452" t="s">
        <v>156</v>
      </c>
      <c r="C272" s="453" t="s">
        <v>157</v>
      </c>
      <c r="D272" s="454">
        <v>41104525</v>
      </c>
      <c r="E272" s="459">
        <v>14451282.130000001</v>
      </c>
      <c r="F272" s="58">
        <f t="shared" si="4"/>
        <v>35.157399653687769</v>
      </c>
    </row>
    <row r="273" spans="1:6" ht="22.5">
      <c r="A273" s="452" t="s">
        <v>69</v>
      </c>
      <c r="B273" s="452" t="s">
        <v>142</v>
      </c>
      <c r="C273" s="453" t="s">
        <v>181</v>
      </c>
      <c r="D273" s="454">
        <v>20840473</v>
      </c>
      <c r="E273" s="459">
        <v>18405773.699999999</v>
      </c>
      <c r="F273" s="58">
        <f t="shared" si="4"/>
        <v>88.317447017637264</v>
      </c>
    </row>
    <row r="274" spans="1:6" ht="67.5">
      <c r="A274" s="452" t="s">
        <v>69</v>
      </c>
      <c r="B274" s="452" t="s">
        <v>143</v>
      </c>
      <c r="C274" s="453" t="s">
        <v>182</v>
      </c>
      <c r="D274" s="454">
        <v>56321</v>
      </c>
      <c r="E274" s="459">
        <v>37246.9</v>
      </c>
      <c r="F274" s="58">
        <f t="shared" si="4"/>
        <v>66.133236270662806</v>
      </c>
    </row>
    <row r="275" spans="1:6" ht="101.25">
      <c r="A275" s="452" t="s">
        <v>69</v>
      </c>
      <c r="B275" s="452" t="s">
        <v>144</v>
      </c>
      <c r="C275" s="453" t="s">
        <v>183</v>
      </c>
      <c r="D275" s="454">
        <v>6293755</v>
      </c>
      <c r="E275" s="459">
        <v>5547244.0800000001</v>
      </c>
      <c r="F275" s="58">
        <f t="shared" si="4"/>
        <v>88.138862729801204</v>
      </c>
    </row>
    <row r="276" spans="1:6" ht="45">
      <c r="A276" s="452" t="s">
        <v>69</v>
      </c>
      <c r="B276" s="452" t="s">
        <v>130</v>
      </c>
      <c r="C276" s="453" t="s">
        <v>131</v>
      </c>
      <c r="D276" s="454">
        <v>4028807.93</v>
      </c>
      <c r="E276" s="459">
        <v>4020669.58</v>
      </c>
      <c r="F276" s="58">
        <f t="shared" si="4"/>
        <v>99.797996078706092</v>
      </c>
    </row>
    <row r="277" spans="1:6" ht="90">
      <c r="A277" s="452" t="s">
        <v>69</v>
      </c>
      <c r="B277" s="452" t="s">
        <v>134</v>
      </c>
      <c r="C277" s="453" t="s">
        <v>135</v>
      </c>
      <c r="D277" s="454">
        <v>23400</v>
      </c>
      <c r="E277" s="459">
        <v>6260</v>
      </c>
      <c r="F277" s="58">
        <f t="shared" si="4"/>
        <v>26.752136752136753</v>
      </c>
    </row>
    <row r="278" spans="1:6" ht="135">
      <c r="A278" s="452" t="s">
        <v>69</v>
      </c>
      <c r="B278" s="452" t="s">
        <v>132</v>
      </c>
      <c r="C278" s="453" t="s">
        <v>133</v>
      </c>
      <c r="D278" s="454">
        <v>1213783.07</v>
      </c>
      <c r="E278" s="459">
        <v>1209523.52</v>
      </c>
      <c r="F278" s="58">
        <f t="shared" si="4"/>
        <v>99.649068263903189</v>
      </c>
    </row>
    <row r="279" spans="1:6" ht="33.75">
      <c r="A279" s="452" t="s">
        <v>69</v>
      </c>
      <c r="B279" s="452" t="s">
        <v>137</v>
      </c>
      <c r="C279" s="453" t="s">
        <v>194</v>
      </c>
      <c r="D279" s="454">
        <v>7872344.75</v>
      </c>
      <c r="E279" s="459">
        <v>7627884.9699999997</v>
      </c>
      <c r="F279" s="58">
        <f t="shared" si="4"/>
        <v>96.894701797707725</v>
      </c>
    </row>
    <row r="280" spans="1:6" ht="33.75">
      <c r="A280" s="452" t="s">
        <v>69</v>
      </c>
      <c r="B280" s="452" t="s">
        <v>293</v>
      </c>
      <c r="C280" s="453" t="s">
        <v>294</v>
      </c>
      <c r="D280" s="454">
        <v>232500</v>
      </c>
      <c r="E280" s="459">
        <v>177734.18</v>
      </c>
      <c r="F280" s="58">
        <f t="shared" si="4"/>
        <v>76.444808602150545</v>
      </c>
    </row>
    <row r="281" spans="1:6" ht="90">
      <c r="A281" s="452" t="s">
        <v>69</v>
      </c>
      <c r="B281" s="452" t="s">
        <v>160</v>
      </c>
      <c r="C281" s="453" t="s">
        <v>161</v>
      </c>
      <c r="D281" s="454">
        <v>5700</v>
      </c>
      <c r="E281" s="459">
        <v>4800</v>
      </c>
      <c r="F281" s="58">
        <f t="shared" si="4"/>
        <v>84.210526315789465</v>
      </c>
    </row>
    <row r="282" spans="1:6">
      <c r="A282" s="452" t="s">
        <v>69</v>
      </c>
      <c r="B282" s="452" t="s">
        <v>251</v>
      </c>
      <c r="C282" s="453" t="s">
        <v>252</v>
      </c>
      <c r="D282" s="454">
        <v>51000</v>
      </c>
      <c r="E282" s="459">
        <v>51000</v>
      </c>
      <c r="F282" s="58">
        <f t="shared" si="4"/>
        <v>100</v>
      </c>
    </row>
    <row r="283" spans="1:6" ht="101.25">
      <c r="A283" s="452" t="s">
        <v>69</v>
      </c>
      <c r="B283" s="452" t="s">
        <v>187</v>
      </c>
      <c r="C283" s="453" t="s">
        <v>188</v>
      </c>
      <c r="D283" s="454">
        <v>49272</v>
      </c>
      <c r="E283" s="459">
        <v>43272</v>
      </c>
      <c r="F283" s="58">
        <f t="shared" si="4"/>
        <v>87.822698490014616</v>
      </c>
    </row>
    <row r="284" spans="1:6" ht="22.5">
      <c r="A284" s="452" t="s">
        <v>69</v>
      </c>
      <c r="B284" s="452" t="s">
        <v>138</v>
      </c>
      <c r="C284" s="453" t="s">
        <v>139</v>
      </c>
      <c r="D284" s="454">
        <v>10700</v>
      </c>
      <c r="E284" s="459">
        <v>8500</v>
      </c>
      <c r="F284" s="58">
        <f t="shared" si="4"/>
        <v>79.43925233644859</v>
      </c>
    </row>
    <row r="285" spans="1:6" ht="22.5">
      <c r="A285" s="452" t="s">
        <v>69</v>
      </c>
      <c r="B285" s="452" t="s">
        <v>148</v>
      </c>
      <c r="C285" s="453" t="s">
        <v>149</v>
      </c>
      <c r="D285" s="454">
        <v>7000</v>
      </c>
      <c r="E285" s="459">
        <v>2135.37</v>
      </c>
      <c r="F285" s="58">
        <f t="shared" si="4"/>
        <v>30.505285714285712</v>
      </c>
    </row>
    <row r="286" spans="1:6" ht="146.25">
      <c r="A286" s="452" t="s">
        <v>70</v>
      </c>
      <c r="B286" s="452" t="s">
        <v>154</v>
      </c>
      <c r="C286" s="453" t="s">
        <v>155</v>
      </c>
      <c r="D286" s="454">
        <v>82268919</v>
      </c>
      <c r="E286" s="459">
        <v>82268919</v>
      </c>
      <c r="F286" s="58">
        <f t="shared" si="4"/>
        <v>100</v>
      </c>
    </row>
    <row r="287" spans="1:6" ht="45">
      <c r="A287" s="452" t="s">
        <v>70</v>
      </c>
      <c r="B287" s="452" t="s">
        <v>156</v>
      </c>
      <c r="C287" s="453" t="s">
        <v>157</v>
      </c>
      <c r="D287" s="454">
        <v>6505840.04</v>
      </c>
      <c r="E287" s="459">
        <v>6505840.04</v>
      </c>
      <c r="F287" s="58">
        <f t="shared" si="4"/>
        <v>100</v>
      </c>
    </row>
    <row r="288" spans="1:6" ht="22.5">
      <c r="A288" s="452" t="s">
        <v>71</v>
      </c>
      <c r="B288" s="452" t="s">
        <v>142</v>
      </c>
      <c r="C288" s="453" t="s">
        <v>181</v>
      </c>
      <c r="D288" s="454">
        <v>41093094</v>
      </c>
      <c r="E288" s="459">
        <v>40718114.740000002</v>
      </c>
      <c r="F288" s="58">
        <f t="shared" si="4"/>
        <v>99.087488374567272</v>
      </c>
    </row>
    <row r="289" spans="1:6" ht="67.5">
      <c r="A289" s="452" t="s">
        <v>71</v>
      </c>
      <c r="B289" s="452" t="s">
        <v>143</v>
      </c>
      <c r="C289" s="453" t="s">
        <v>182</v>
      </c>
      <c r="D289" s="454">
        <v>9100</v>
      </c>
      <c r="E289" s="459">
        <v>6274.3</v>
      </c>
      <c r="F289" s="58">
        <f t="shared" si="4"/>
        <v>68.948351648351647</v>
      </c>
    </row>
    <row r="290" spans="1:6" ht="101.25">
      <c r="A290" s="452" t="s">
        <v>71</v>
      </c>
      <c r="B290" s="452" t="s">
        <v>144</v>
      </c>
      <c r="C290" s="453" t="s">
        <v>183</v>
      </c>
      <c r="D290" s="454">
        <v>12413501</v>
      </c>
      <c r="E290" s="459">
        <v>12268672.109999999</v>
      </c>
      <c r="F290" s="58">
        <f t="shared" si="4"/>
        <v>98.833295377347611</v>
      </c>
    </row>
    <row r="291" spans="1:6" ht="33.75">
      <c r="A291" s="452" t="s">
        <v>71</v>
      </c>
      <c r="B291" s="452" t="s">
        <v>137</v>
      </c>
      <c r="C291" s="453" t="s">
        <v>194</v>
      </c>
      <c r="D291" s="454">
        <v>2357050</v>
      </c>
      <c r="E291" s="459">
        <v>2305366.79</v>
      </c>
      <c r="F291" s="58">
        <f t="shared" si="4"/>
        <v>97.807292590314162</v>
      </c>
    </row>
    <row r="292" spans="1:6" ht="33.75">
      <c r="A292" s="452" t="s">
        <v>71</v>
      </c>
      <c r="B292" s="452" t="s">
        <v>293</v>
      </c>
      <c r="C292" s="453" t="s">
        <v>294</v>
      </c>
      <c r="D292" s="454">
        <v>210900</v>
      </c>
      <c r="E292" s="459">
        <v>165089.60999999999</v>
      </c>
      <c r="F292" s="58">
        <f t="shared" si="4"/>
        <v>78.278620199146502</v>
      </c>
    </row>
    <row r="293" spans="1:6" ht="90">
      <c r="A293" s="452" t="s">
        <v>71</v>
      </c>
      <c r="B293" s="452" t="s">
        <v>160</v>
      </c>
      <c r="C293" s="453" t="s">
        <v>161</v>
      </c>
      <c r="D293" s="454">
        <v>1800</v>
      </c>
      <c r="E293" s="459">
        <v>1800</v>
      </c>
      <c r="F293" s="58">
        <f t="shared" si="4"/>
        <v>100</v>
      </c>
    </row>
    <row r="294" spans="1:6" ht="33.75">
      <c r="A294" s="452" t="s">
        <v>440</v>
      </c>
      <c r="B294" s="452" t="s">
        <v>147</v>
      </c>
      <c r="C294" s="453" t="s">
        <v>39</v>
      </c>
      <c r="D294" s="454">
        <v>63970</v>
      </c>
      <c r="E294" s="459">
        <v>63970</v>
      </c>
      <c r="F294" s="58">
        <f t="shared" si="4"/>
        <v>100</v>
      </c>
    </row>
    <row r="295" spans="1:6" ht="33.75">
      <c r="A295" s="452" t="s">
        <v>163</v>
      </c>
      <c r="B295" s="452" t="s">
        <v>164</v>
      </c>
      <c r="C295" s="453" t="s">
        <v>165</v>
      </c>
      <c r="D295" s="454">
        <v>951300</v>
      </c>
      <c r="E295" s="459">
        <v>802028.46</v>
      </c>
      <c r="F295" s="58">
        <f t="shared" si="4"/>
        <v>84.30867865026805</v>
      </c>
    </row>
    <row r="296" spans="1:6" ht="45">
      <c r="A296" s="452" t="s">
        <v>72</v>
      </c>
      <c r="B296" s="452" t="s">
        <v>158</v>
      </c>
      <c r="C296" s="453" t="s">
        <v>159</v>
      </c>
      <c r="D296" s="454">
        <v>796533.16</v>
      </c>
      <c r="E296" s="459">
        <v>789667.2</v>
      </c>
      <c r="F296" s="58">
        <f t="shared" si="4"/>
        <v>99.138019564684527</v>
      </c>
    </row>
    <row r="297" spans="1:6" ht="101.25">
      <c r="A297" s="452" t="s">
        <v>72</v>
      </c>
      <c r="B297" s="452" t="s">
        <v>150</v>
      </c>
      <c r="C297" s="453" t="s">
        <v>151</v>
      </c>
      <c r="D297" s="454">
        <v>5220000</v>
      </c>
      <c r="E297" s="459">
        <v>5150000</v>
      </c>
      <c r="F297" s="58">
        <f t="shared" si="4"/>
        <v>98.659003831417621</v>
      </c>
    </row>
    <row r="298" spans="1:6" ht="146.25">
      <c r="A298" s="452" t="s">
        <v>72</v>
      </c>
      <c r="B298" s="452" t="s">
        <v>154</v>
      </c>
      <c r="C298" s="453" t="s">
        <v>155</v>
      </c>
      <c r="D298" s="454">
        <v>1248961</v>
      </c>
      <c r="E298" s="459">
        <v>1248961</v>
      </c>
      <c r="F298" s="58">
        <f t="shared" si="4"/>
        <v>100</v>
      </c>
    </row>
    <row r="299" spans="1:6" ht="45">
      <c r="A299" s="452" t="s">
        <v>72</v>
      </c>
      <c r="B299" s="452" t="s">
        <v>156</v>
      </c>
      <c r="C299" s="453" t="s">
        <v>157</v>
      </c>
      <c r="D299" s="454">
        <v>17920162.699999999</v>
      </c>
      <c r="E299" s="459">
        <v>15409481.699999999</v>
      </c>
      <c r="F299" s="58">
        <f t="shared" si="4"/>
        <v>85.989630551736013</v>
      </c>
    </row>
    <row r="300" spans="1:6" ht="33.75">
      <c r="A300" s="452" t="s">
        <v>73</v>
      </c>
      <c r="B300" s="452" t="s">
        <v>137</v>
      </c>
      <c r="C300" s="453" t="s">
        <v>194</v>
      </c>
      <c r="D300" s="454">
        <v>13700</v>
      </c>
      <c r="E300" s="459">
        <v>2190.27</v>
      </c>
      <c r="F300" s="58">
        <f t="shared" si="4"/>
        <v>15.987372262773722</v>
      </c>
    </row>
    <row r="301" spans="1:6" ht="90">
      <c r="A301" s="452" t="s">
        <v>73</v>
      </c>
      <c r="B301" s="452" t="s">
        <v>160</v>
      </c>
      <c r="C301" s="453" t="s">
        <v>161</v>
      </c>
      <c r="D301" s="454">
        <v>501710</v>
      </c>
      <c r="E301" s="459">
        <v>196116.57</v>
      </c>
      <c r="F301" s="58">
        <f t="shared" si="4"/>
        <v>39.089627474038792</v>
      </c>
    </row>
    <row r="302" spans="1:6" ht="45">
      <c r="A302" s="452" t="s">
        <v>74</v>
      </c>
      <c r="B302" s="452" t="s">
        <v>130</v>
      </c>
      <c r="C302" s="453" t="s">
        <v>131</v>
      </c>
      <c r="D302" s="454">
        <v>589631.16</v>
      </c>
      <c r="E302" s="459">
        <v>589613.38</v>
      </c>
      <c r="F302" s="58">
        <f t="shared" si="4"/>
        <v>99.996984555565206</v>
      </c>
    </row>
    <row r="303" spans="1:6" ht="90">
      <c r="A303" s="452" t="s">
        <v>74</v>
      </c>
      <c r="B303" s="452" t="s">
        <v>134</v>
      </c>
      <c r="C303" s="453" t="s">
        <v>135</v>
      </c>
      <c r="D303" s="454">
        <v>2000</v>
      </c>
      <c r="E303" s="459">
        <v>400</v>
      </c>
      <c r="F303" s="58">
        <f t="shared" si="4"/>
        <v>20</v>
      </c>
    </row>
    <row r="304" spans="1:6" ht="135">
      <c r="A304" s="452" t="s">
        <v>74</v>
      </c>
      <c r="B304" s="452" t="s">
        <v>132</v>
      </c>
      <c r="C304" s="453" t="s">
        <v>133</v>
      </c>
      <c r="D304" s="454">
        <v>178068.84</v>
      </c>
      <c r="E304" s="459">
        <v>178063.24</v>
      </c>
      <c r="F304" s="58">
        <f t="shared" si="4"/>
        <v>99.996855148828956</v>
      </c>
    </row>
    <row r="305" spans="1:6" ht="33.75">
      <c r="A305" s="452" t="s">
        <v>74</v>
      </c>
      <c r="B305" s="452" t="s">
        <v>137</v>
      </c>
      <c r="C305" s="453" t="s">
        <v>194</v>
      </c>
      <c r="D305" s="454">
        <v>66300</v>
      </c>
      <c r="E305" s="459">
        <v>66300</v>
      </c>
      <c r="F305" s="58">
        <f t="shared" si="4"/>
        <v>100</v>
      </c>
    </row>
    <row r="306" spans="1:6" ht="33.75">
      <c r="A306" s="452" t="s">
        <v>75</v>
      </c>
      <c r="B306" s="452" t="s">
        <v>137</v>
      </c>
      <c r="C306" s="453" t="s">
        <v>194</v>
      </c>
      <c r="D306" s="454">
        <v>626385.1</v>
      </c>
      <c r="E306" s="459">
        <v>626385.1</v>
      </c>
      <c r="F306" s="58">
        <f t="shared" si="4"/>
        <v>100</v>
      </c>
    </row>
    <row r="307" spans="1:6">
      <c r="A307" s="452" t="s">
        <v>75</v>
      </c>
      <c r="B307" s="452" t="s">
        <v>251</v>
      </c>
      <c r="C307" s="453" t="s">
        <v>252</v>
      </c>
      <c r="D307" s="454">
        <v>276523.82</v>
      </c>
      <c r="E307" s="459">
        <v>276523.82</v>
      </c>
      <c r="F307" s="58">
        <f t="shared" si="4"/>
        <v>100</v>
      </c>
    </row>
    <row r="308" spans="1:6" ht="146.25">
      <c r="A308" s="452" t="s">
        <v>75</v>
      </c>
      <c r="B308" s="452" t="s">
        <v>154</v>
      </c>
      <c r="C308" s="453" t="s">
        <v>155</v>
      </c>
      <c r="D308" s="454">
        <v>27551958</v>
      </c>
      <c r="E308" s="459">
        <v>27551958</v>
      </c>
      <c r="F308" s="58">
        <f t="shared" si="4"/>
        <v>100</v>
      </c>
    </row>
    <row r="309" spans="1:6" ht="45">
      <c r="A309" s="452" t="s">
        <v>75</v>
      </c>
      <c r="B309" s="452" t="s">
        <v>156</v>
      </c>
      <c r="C309" s="453" t="s">
        <v>157</v>
      </c>
      <c r="D309" s="454">
        <v>10752791.08</v>
      </c>
      <c r="E309" s="459">
        <v>10602527.109999999</v>
      </c>
      <c r="F309" s="58">
        <f t="shared" si="4"/>
        <v>98.60255845313047</v>
      </c>
    </row>
    <row r="310" spans="1:6" ht="45">
      <c r="A310" s="452" t="s">
        <v>76</v>
      </c>
      <c r="B310" s="452" t="s">
        <v>162</v>
      </c>
      <c r="C310" s="453" t="s">
        <v>30</v>
      </c>
      <c r="D310" s="454">
        <v>37115300</v>
      </c>
      <c r="E310" s="459">
        <v>37115300</v>
      </c>
      <c r="F310" s="58">
        <f t="shared" si="4"/>
        <v>100</v>
      </c>
    </row>
    <row r="311" spans="1:6" ht="33.75">
      <c r="A311" s="452" t="s">
        <v>77</v>
      </c>
      <c r="B311" s="452" t="s">
        <v>147</v>
      </c>
      <c r="C311" s="453" t="s">
        <v>39</v>
      </c>
      <c r="D311" s="454">
        <v>44066462.25</v>
      </c>
      <c r="E311" s="459">
        <v>44066462.25</v>
      </c>
      <c r="F311" s="58">
        <f t="shared" si="4"/>
        <v>100</v>
      </c>
    </row>
    <row r="312" spans="1:6">
      <c r="A312" s="455" t="s">
        <v>78</v>
      </c>
      <c r="B312" s="456"/>
      <c r="C312" s="457"/>
      <c r="D312" s="458">
        <v>1174687097.5899999</v>
      </c>
      <c r="E312" s="460">
        <v>1132369054.4300001</v>
      </c>
      <c r="F312" s="58">
        <f t="shared" si="4"/>
        <v>96.397505067790391</v>
      </c>
    </row>
  </sheetData>
  <mergeCells count="5">
    <mergeCell ref="C4:C10"/>
    <mergeCell ref="B4:B10"/>
    <mergeCell ref="A4:A10"/>
    <mergeCell ref="D4:D10"/>
    <mergeCell ref="E4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7"/>
  <sheetViews>
    <sheetView topLeftCell="A163" workbookViewId="0">
      <selection activeCell="J168" sqref="J168"/>
    </sheetView>
  </sheetViews>
  <sheetFormatPr defaultRowHeight="15"/>
  <cols>
    <col min="1" max="1" width="38.140625" style="6" customWidth="1"/>
    <col min="2" max="2" width="21.42578125" customWidth="1"/>
    <col min="3" max="3" width="21.85546875" style="6" customWidth="1"/>
    <col min="4" max="4" width="13.28515625" customWidth="1"/>
    <col min="5" max="5" width="12.140625" customWidth="1"/>
    <col min="6" max="6" width="11.5703125" customWidth="1"/>
  </cols>
  <sheetData>
    <row r="1" spans="1:8">
      <c r="A1" s="5" t="s">
        <v>363</v>
      </c>
    </row>
    <row r="3" spans="1:8">
      <c r="A3" s="8" t="s">
        <v>43</v>
      </c>
    </row>
    <row r="4" spans="1:8" ht="15.75" thickBot="1">
      <c r="D4" t="s">
        <v>80</v>
      </c>
    </row>
    <row r="5" spans="1:8">
      <c r="A5" s="313" t="s">
        <v>0</v>
      </c>
      <c r="B5" s="310" t="s">
        <v>1</v>
      </c>
      <c r="C5" s="307" t="s">
        <v>81</v>
      </c>
      <c r="D5" s="316" t="s">
        <v>45</v>
      </c>
      <c r="E5" s="295" t="s">
        <v>44</v>
      </c>
      <c r="H5" t="s">
        <v>172</v>
      </c>
    </row>
    <row r="6" spans="1:8">
      <c r="A6" s="314"/>
      <c r="B6" s="311"/>
      <c r="C6" s="308"/>
      <c r="D6" s="317"/>
      <c r="E6" s="296"/>
    </row>
    <row r="7" spans="1:8">
      <c r="A7" s="314"/>
      <c r="B7" s="311"/>
      <c r="C7" s="308"/>
      <c r="D7" s="317"/>
      <c r="E7" s="296"/>
    </row>
    <row r="8" spans="1:8">
      <c r="A8" s="314"/>
      <c r="B8" s="311"/>
      <c r="C8" s="308"/>
      <c r="D8" s="317"/>
      <c r="E8" s="296"/>
    </row>
    <row r="9" spans="1:8">
      <c r="A9" s="314"/>
      <c r="B9" s="311"/>
      <c r="C9" s="308"/>
      <c r="D9" s="317"/>
      <c r="E9" s="296"/>
    </row>
    <row r="10" spans="1:8" ht="2.25" customHeight="1">
      <c r="A10" s="314"/>
      <c r="B10" s="311"/>
      <c r="C10" s="308"/>
      <c r="D10" s="317"/>
      <c r="E10" s="296"/>
    </row>
    <row r="11" spans="1:8" ht="2.25" customHeight="1">
      <c r="A11" s="315"/>
      <c r="B11" s="312"/>
      <c r="C11" s="309"/>
      <c r="D11" s="318"/>
      <c r="E11" s="297"/>
    </row>
    <row r="12" spans="1:8" ht="15.75" thickBot="1">
      <c r="A12" s="62">
        <v>1</v>
      </c>
      <c r="B12" s="48">
        <v>2</v>
      </c>
      <c r="C12" s="91" t="s">
        <v>261</v>
      </c>
      <c r="D12" s="49" t="s">
        <v>200</v>
      </c>
      <c r="E12" s="28">
        <v>5</v>
      </c>
    </row>
    <row r="13" spans="1:8">
      <c r="A13" s="63" t="s">
        <v>2</v>
      </c>
      <c r="B13" s="50" t="s">
        <v>3</v>
      </c>
      <c r="C13" s="92">
        <v>939953261.62</v>
      </c>
      <c r="D13" s="53">
        <v>89385111.450000003</v>
      </c>
      <c r="E13" s="59">
        <f>D13/C13*100</f>
        <v>9.509527239252904</v>
      </c>
    </row>
    <row r="14" spans="1:8">
      <c r="A14" s="64" t="s">
        <v>4</v>
      </c>
      <c r="B14" s="51"/>
      <c r="C14" s="93"/>
      <c r="D14" s="54"/>
      <c r="E14" s="60"/>
    </row>
    <row r="15" spans="1:8">
      <c r="A15" s="65" t="s">
        <v>5</v>
      </c>
      <c r="B15" s="52" t="s">
        <v>82</v>
      </c>
      <c r="C15" s="94">
        <v>74202500</v>
      </c>
      <c r="D15" s="55">
        <v>7272191.5999999996</v>
      </c>
      <c r="E15" s="61">
        <f>D15/C15*100</f>
        <v>9.8004671001650898</v>
      </c>
    </row>
    <row r="16" spans="1:8">
      <c r="A16" s="65" t="s">
        <v>6</v>
      </c>
      <c r="B16" s="52" t="s">
        <v>83</v>
      </c>
      <c r="C16" s="94">
        <v>54655000</v>
      </c>
      <c r="D16" s="55">
        <v>5005070.5999999996</v>
      </c>
      <c r="E16" s="61">
        <f t="shared" ref="E16:E78" si="0">D16/C16*100</f>
        <v>9.157571310950507</v>
      </c>
    </row>
    <row r="17" spans="1:9">
      <c r="A17" s="65" t="s">
        <v>7</v>
      </c>
      <c r="B17" s="52" t="s">
        <v>84</v>
      </c>
      <c r="C17" s="94">
        <v>300000</v>
      </c>
      <c r="D17" s="55">
        <v>44540.2</v>
      </c>
      <c r="E17" s="61">
        <f t="shared" si="0"/>
        <v>14.846733333333331</v>
      </c>
    </row>
    <row r="18" spans="1:9" ht="33.75">
      <c r="A18" s="65" t="s">
        <v>8</v>
      </c>
      <c r="B18" s="52" t="s">
        <v>85</v>
      </c>
      <c r="C18" s="94">
        <v>300000</v>
      </c>
      <c r="D18" s="55">
        <v>44540.2</v>
      </c>
      <c r="E18" s="61">
        <f t="shared" si="0"/>
        <v>14.846733333333331</v>
      </c>
    </row>
    <row r="19" spans="1:9" ht="45">
      <c r="A19" s="65" t="s">
        <v>86</v>
      </c>
      <c r="B19" s="52" t="s">
        <v>87</v>
      </c>
      <c r="C19" s="94">
        <v>300000</v>
      </c>
      <c r="D19" s="55">
        <v>44540.2</v>
      </c>
      <c r="E19" s="61">
        <f t="shared" si="0"/>
        <v>14.846733333333331</v>
      </c>
    </row>
    <row r="20" spans="1:9">
      <c r="A20" s="65" t="s">
        <v>9</v>
      </c>
      <c r="B20" s="52" t="s">
        <v>88</v>
      </c>
      <c r="C20" s="94">
        <v>54355000</v>
      </c>
      <c r="D20" s="55">
        <v>4960530.4000000004</v>
      </c>
      <c r="E20" s="61">
        <f t="shared" si="0"/>
        <v>9.1261712813908566</v>
      </c>
    </row>
    <row r="21" spans="1:9" ht="67.5">
      <c r="A21" s="66" t="s">
        <v>175</v>
      </c>
      <c r="B21" s="52" t="s">
        <v>89</v>
      </c>
      <c r="C21" s="94">
        <v>52295800</v>
      </c>
      <c r="D21" s="55">
        <v>4939090.42</v>
      </c>
      <c r="E21" s="61">
        <f t="shared" si="0"/>
        <v>9.444525984878327</v>
      </c>
    </row>
    <row r="22" spans="1:9" ht="67.5">
      <c r="A22" s="66" t="s">
        <v>175</v>
      </c>
      <c r="B22" s="52" t="s">
        <v>90</v>
      </c>
      <c r="C22" s="94" t="s">
        <v>10</v>
      </c>
      <c r="D22" s="55">
        <v>4938490.93</v>
      </c>
      <c r="E22" s="61"/>
      <c r="I22" s="57"/>
    </row>
    <row r="23" spans="1:9" ht="67.5">
      <c r="A23" s="66" t="s">
        <v>175</v>
      </c>
      <c r="B23" s="52" t="s">
        <v>201</v>
      </c>
      <c r="C23" s="94" t="s">
        <v>10</v>
      </c>
      <c r="D23" s="55">
        <v>599.49</v>
      </c>
      <c r="E23" s="61"/>
    </row>
    <row r="24" spans="1:9" ht="67.5">
      <c r="A24" s="66" t="s">
        <v>176</v>
      </c>
      <c r="B24" s="52" t="s">
        <v>91</v>
      </c>
      <c r="C24" s="94">
        <v>1179600</v>
      </c>
      <c r="D24" s="55">
        <v>8794.26</v>
      </c>
      <c r="E24" s="61">
        <f t="shared" si="0"/>
        <v>0.74552899287894203</v>
      </c>
    </row>
    <row r="25" spans="1:9" ht="67.5">
      <c r="A25" s="66" t="s">
        <v>176</v>
      </c>
      <c r="B25" s="52" t="s">
        <v>297</v>
      </c>
      <c r="C25" s="94" t="s">
        <v>10</v>
      </c>
      <c r="D25" s="55">
        <v>8652.2800000000007</v>
      </c>
      <c r="E25" s="61"/>
    </row>
    <row r="26" spans="1:9" ht="67.5">
      <c r="A26" s="66" t="s">
        <v>176</v>
      </c>
      <c r="B26" s="52" t="s">
        <v>298</v>
      </c>
      <c r="C26" s="94" t="s">
        <v>10</v>
      </c>
      <c r="D26" s="55">
        <v>1.98</v>
      </c>
      <c r="E26" s="61"/>
    </row>
    <row r="27" spans="1:9" ht="67.5">
      <c r="A27" s="66" t="s">
        <v>176</v>
      </c>
      <c r="B27" s="52" t="s">
        <v>343</v>
      </c>
      <c r="C27" s="94" t="s">
        <v>10</v>
      </c>
      <c r="D27" s="55">
        <v>140</v>
      </c>
      <c r="E27" s="61"/>
    </row>
    <row r="28" spans="1:9" ht="45">
      <c r="A28" s="65" t="s">
        <v>92</v>
      </c>
      <c r="B28" s="52" t="s">
        <v>93</v>
      </c>
      <c r="C28" s="94">
        <v>648600</v>
      </c>
      <c r="D28" s="55">
        <v>12645.72</v>
      </c>
      <c r="E28" s="61">
        <f t="shared" si="0"/>
        <v>1.9496947271045326</v>
      </c>
    </row>
    <row r="29" spans="1:9" ht="78.75">
      <c r="A29" s="65" t="s">
        <v>94</v>
      </c>
      <c r="B29" s="52" t="s">
        <v>95</v>
      </c>
      <c r="C29" s="94" t="s">
        <v>10</v>
      </c>
      <c r="D29" s="55">
        <v>11493.42</v>
      </c>
      <c r="E29" s="61"/>
    </row>
    <row r="30" spans="1:9" ht="56.25">
      <c r="A30" s="65" t="s">
        <v>202</v>
      </c>
      <c r="B30" s="52" t="s">
        <v>96</v>
      </c>
      <c r="C30" s="94" t="s">
        <v>10</v>
      </c>
      <c r="D30" s="55">
        <v>1264.3</v>
      </c>
      <c r="E30" s="61"/>
    </row>
    <row r="31" spans="1:9" ht="78.75">
      <c r="A31" s="65" t="s">
        <v>203</v>
      </c>
      <c r="B31" s="52" t="s">
        <v>97</v>
      </c>
      <c r="C31" s="94" t="s">
        <v>10</v>
      </c>
      <c r="D31" s="55">
        <v>-112</v>
      </c>
      <c r="E31" s="61"/>
    </row>
    <row r="32" spans="1:9" ht="78.75">
      <c r="A32" s="66" t="s">
        <v>311</v>
      </c>
      <c r="B32" s="52" t="s">
        <v>299</v>
      </c>
      <c r="C32" s="94">
        <v>1000</v>
      </c>
      <c r="D32" s="55" t="s">
        <v>10</v>
      </c>
      <c r="E32" s="61"/>
    </row>
    <row r="33" spans="1:5" ht="45">
      <c r="A33" s="65" t="s">
        <v>265</v>
      </c>
      <c r="B33" s="52" t="s">
        <v>266</v>
      </c>
      <c r="C33" s="94">
        <v>230000</v>
      </c>
      <c r="D33" s="55" t="s">
        <v>10</v>
      </c>
      <c r="E33" s="61"/>
    </row>
    <row r="34" spans="1:5">
      <c r="A34" s="65" t="s">
        <v>11</v>
      </c>
      <c r="B34" s="52" t="s">
        <v>98</v>
      </c>
      <c r="C34" s="94">
        <v>9272500</v>
      </c>
      <c r="D34" s="55">
        <v>1229194.1200000001</v>
      </c>
      <c r="E34" s="61">
        <f t="shared" si="0"/>
        <v>13.256339929900243</v>
      </c>
    </row>
    <row r="35" spans="1:5" ht="22.5">
      <c r="A35" s="65" t="s">
        <v>232</v>
      </c>
      <c r="B35" s="52" t="s">
        <v>233</v>
      </c>
      <c r="C35" s="94">
        <v>5675000</v>
      </c>
      <c r="D35" s="55">
        <v>624381.48</v>
      </c>
      <c r="E35" s="61">
        <f t="shared" si="0"/>
        <v>11.002316828193832</v>
      </c>
    </row>
    <row r="36" spans="1:5" ht="33.75">
      <c r="A36" s="65" t="s">
        <v>234</v>
      </c>
      <c r="B36" s="52" t="s">
        <v>235</v>
      </c>
      <c r="C36" s="94">
        <v>2724000</v>
      </c>
      <c r="D36" s="55">
        <v>478713.15</v>
      </c>
      <c r="E36" s="61">
        <f t="shared" si="0"/>
        <v>17.573904185022027</v>
      </c>
    </row>
    <row r="37" spans="1:5" ht="33.75">
      <c r="A37" s="65" t="s">
        <v>234</v>
      </c>
      <c r="B37" s="52" t="s">
        <v>236</v>
      </c>
      <c r="C37" s="94">
        <v>2724000</v>
      </c>
      <c r="D37" s="55">
        <v>478713.15</v>
      </c>
      <c r="E37" s="61">
        <f t="shared" si="0"/>
        <v>17.573904185022027</v>
      </c>
    </row>
    <row r="38" spans="1:5" ht="45">
      <c r="A38" s="65" t="s">
        <v>237</v>
      </c>
      <c r="B38" s="52" t="s">
        <v>238</v>
      </c>
      <c r="C38" s="94">
        <v>2951000</v>
      </c>
      <c r="D38" s="55">
        <v>145668.32999999999</v>
      </c>
      <c r="E38" s="61">
        <f t="shared" si="0"/>
        <v>4.9362361911216537</v>
      </c>
    </row>
    <row r="39" spans="1:5" ht="67.5">
      <c r="A39" s="65" t="s">
        <v>239</v>
      </c>
      <c r="B39" s="52" t="s">
        <v>240</v>
      </c>
      <c r="C39" s="94">
        <v>2951000</v>
      </c>
      <c r="D39" s="55">
        <v>137226.32999999999</v>
      </c>
      <c r="E39" s="61">
        <f t="shared" si="0"/>
        <v>4.6501636733310736</v>
      </c>
    </row>
    <row r="40" spans="1:5" ht="56.25">
      <c r="A40" s="65" t="s">
        <v>347</v>
      </c>
      <c r="B40" s="52" t="s">
        <v>348</v>
      </c>
      <c r="C40" s="94" t="s">
        <v>10</v>
      </c>
      <c r="D40" s="55">
        <v>8442</v>
      </c>
      <c r="E40" s="61"/>
    </row>
    <row r="41" spans="1:5" ht="22.5">
      <c r="A41" s="65" t="s">
        <v>12</v>
      </c>
      <c r="B41" s="52" t="s">
        <v>99</v>
      </c>
      <c r="C41" s="94" t="s">
        <v>10</v>
      </c>
      <c r="D41" s="55">
        <v>-6741.19</v>
      </c>
      <c r="E41" s="61"/>
    </row>
    <row r="42" spans="1:5" ht="22.5">
      <c r="A42" s="65" t="s">
        <v>12</v>
      </c>
      <c r="B42" s="52" t="s">
        <v>100</v>
      </c>
      <c r="C42" s="94" t="s">
        <v>10</v>
      </c>
      <c r="D42" s="55">
        <v>-6741.19</v>
      </c>
      <c r="E42" s="61"/>
    </row>
    <row r="43" spans="1:5" ht="56.25">
      <c r="A43" s="65" t="s">
        <v>101</v>
      </c>
      <c r="B43" s="52" t="s">
        <v>102</v>
      </c>
      <c r="C43" s="94" t="s">
        <v>10</v>
      </c>
      <c r="D43" s="55">
        <v>-8245.3799999999992</v>
      </c>
      <c r="E43" s="61"/>
    </row>
    <row r="44" spans="1:5" ht="33.75">
      <c r="A44" s="65" t="s">
        <v>204</v>
      </c>
      <c r="B44" s="52" t="s">
        <v>205</v>
      </c>
      <c r="C44" s="94" t="s">
        <v>10</v>
      </c>
      <c r="D44" s="55">
        <v>1245.5999999999999</v>
      </c>
      <c r="E44" s="61"/>
    </row>
    <row r="45" spans="1:5" ht="56.25">
      <c r="A45" s="65" t="s">
        <v>364</v>
      </c>
      <c r="B45" s="52" t="s">
        <v>365</v>
      </c>
      <c r="C45" s="94" t="s">
        <v>10</v>
      </c>
      <c r="D45" s="55">
        <v>258.58999999999997</v>
      </c>
      <c r="E45" s="61"/>
    </row>
    <row r="46" spans="1:5">
      <c r="A46" s="65" t="s">
        <v>13</v>
      </c>
      <c r="B46" s="52" t="s">
        <v>103</v>
      </c>
      <c r="C46" s="94">
        <v>1497500</v>
      </c>
      <c r="D46" s="55">
        <v>522063.82</v>
      </c>
      <c r="E46" s="61">
        <f t="shared" si="0"/>
        <v>34.862358597662777</v>
      </c>
    </row>
    <row r="47" spans="1:5">
      <c r="A47" s="65" t="s">
        <v>13</v>
      </c>
      <c r="B47" s="52" t="s">
        <v>104</v>
      </c>
      <c r="C47" s="94">
        <v>1497500</v>
      </c>
      <c r="D47" s="55">
        <v>522063.82</v>
      </c>
      <c r="E47" s="61">
        <f t="shared" si="0"/>
        <v>34.862358597662777</v>
      </c>
    </row>
    <row r="48" spans="1:5" ht="45">
      <c r="A48" s="65" t="s">
        <v>366</v>
      </c>
      <c r="B48" s="52" t="s">
        <v>367</v>
      </c>
      <c r="C48" s="94" t="s">
        <v>10</v>
      </c>
      <c r="D48" s="55">
        <v>521854.5</v>
      </c>
      <c r="E48" s="61"/>
    </row>
    <row r="49" spans="1:5" ht="22.5">
      <c r="A49" s="65" t="s">
        <v>368</v>
      </c>
      <c r="B49" s="52" t="s">
        <v>369</v>
      </c>
      <c r="C49" s="94" t="s">
        <v>10</v>
      </c>
      <c r="D49" s="55">
        <v>209.32</v>
      </c>
      <c r="E49" s="61"/>
    </row>
    <row r="50" spans="1:5" ht="22.5">
      <c r="A50" s="65" t="s">
        <v>253</v>
      </c>
      <c r="B50" s="52" t="s">
        <v>254</v>
      </c>
      <c r="C50" s="94">
        <v>2100000</v>
      </c>
      <c r="D50" s="55">
        <v>89490.01</v>
      </c>
      <c r="E50" s="61">
        <f t="shared" si="0"/>
        <v>4.2614290476190479</v>
      </c>
    </row>
    <row r="51" spans="1:5" ht="45">
      <c r="A51" s="65" t="s">
        <v>267</v>
      </c>
      <c r="B51" s="52" t="s">
        <v>255</v>
      </c>
      <c r="C51" s="94">
        <v>2100000</v>
      </c>
      <c r="D51" s="55">
        <v>89490.01</v>
      </c>
      <c r="E51" s="61">
        <f t="shared" si="0"/>
        <v>4.2614290476190479</v>
      </c>
    </row>
    <row r="52" spans="1:5" ht="78.75">
      <c r="A52" s="65" t="s">
        <v>256</v>
      </c>
      <c r="B52" s="52" t="s">
        <v>257</v>
      </c>
      <c r="C52" s="94" t="s">
        <v>10</v>
      </c>
      <c r="D52" s="55">
        <v>88773.75</v>
      </c>
      <c r="E52" s="61"/>
    </row>
    <row r="53" spans="1:5" ht="45">
      <c r="A53" s="65" t="s">
        <v>320</v>
      </c>
      <c r="B53" s="52" t="s">
        <v>321</v>
      </c>
      <c r="C53" s="94" t="s">
        <v>10</v>
      </c>
      <c r="D53" s="55">
        <v>716.26</v>
      </c>
      <c r="E53" s="61"/>
    </row>
    <row r="54" spans="1:5">
      <c r="A54" s="65" t="s">
        <v>14</v>
      </c>
      <c r="B54" s="52" t="s">
        <v>105</v>
      </c>
      <c r="C54" s="94">
        <v>1280000</v>
      </c>
      <c r="D54" s="55">
        <v>208983.16</v>
      </c>
      <c r="E54" s="61">
        <f t="shared" si="0"/>
        <v>16.326809375</v>
      </c>
    </row>
    <row r="55" spans="1:5" ht="33.75">
      <c r="A55" s="65" t="s">
        <v>15</v>
      </c>
      <c r="B55" s="52" t="s">
        <v>106</v>
      </c>
      <c r="C55" s="94">
        <v>1280000</v>
      </c>
      <c r="D55" s="55">
        <v>208983.16</v>
      </c>
      <c r="E55" s="61">
        <f t="shared" si="0"/>
        <v>16.326809375</v>
      </c>
    </row>
    <row r="56" spans="1:5" ht="45">
      <c r="A56" s="65" t="s">
        <v>16</v>
      </c>
      <c r="B56" s="52" t="s">
        <v>107</v>
      </c>
      <c r="C56" s="94">
        <v>1280000</v>
      </c>
      <c r="D56" s="55">
        <v>208983.16</v>
      </c>
      <c r="E56" s="61">
        <f t="shared" si="0"/>
        <v>16.326809375</v>
      </c>
    </row>
    <row r="57" spans="1:5" ht="67.5">
      <c r="A57" s="65" t="s">
        <v>268</v>
      </c>
      <c r="B57" s="52" t="s">
        <v>269</v>
      </c>
      <c r="C57" s="94" t="s">
        <v>10</v>
      </c>
      <c r="D57" s="55">
        <v>212896.06</v>
      </c>
      <c r="E57" s="61"/>
    </row>
    <row r="58" spans="1:5" ht="78.75">
      <c r="A58" s="66" t="s">
        <v>312</v>
      </c>
      <c r="B58" s="52" t="s">
        <v>300</v>
      </c>
      <c r="C58" s="94" t="s">
        <v>10</v>
      </c>
      <c r="D58" s="55">
        <v>699</v>
      </c>
      <c r="E58" s="61"/>
    </row>
    <row r="59" spans="1:5" ht="56.25">
      <c r="A59" s="65" t="s">
        <v>246</v>
      </c>
      <c r="B59" s="52" t="s">
        <v>247</v>
      </c>
      <c r="C59" s="94" t="s">
        <v>10</v>
      </c>
      <c r="D59" s="55">
        <v>-4611.8999999999996</v>
      </c>
      <c r="E59" s="61"/>
    </row>
    <row r="60" spans="1:5" ht="33.75">
      <c r="A60" s="65" t="s">
        <v>17</v>
      </c>
      <c r="B60" s="52" t="s">
        <v>189</v>
      </c>
      <c r="C60" s="94">
        <v>8371000</v>
      </c>
      <c r="D60" s="55">
        <v>628527.56000000006</v>
      </c>
      <c r="E60" s="61">
        <f t="shared" si="0"/>
        <v>7.5083927846135472</v>
      </c>
    </row>
    <row r="61" spans="1:5" ht="78.75">
      <c r="A61" s="66" t="s">
        <v>177</v>
      </c>
      <c r="B61" s="52" t="s">
        <v>108</v>
      </c>
      <c r="C61" s="94">
        <v>7997000</v>
      </c>
      <c r="D61" s="55">
        <v>608779.86</v>
      </c>
      <c r="E61" s="61">
        <f t="shared" si="0"/>
        <v>7.6126029761160439</v>
      </c>
    </row>
    <row r="62" spans="1:5" ht="67.5">
      <c r="A62" s="65" t="s">
        <v>18</v>
      </c>
      <c r="B62" s="52" t="s">
        <v>109</v>
      </c>
      <c r="C62" s="94">
        <v>5860500</v>
      </c>
      <c r="D62" s="55">
        <v>357320.81</v>
      </c>
      <c r="E62" s="61">
        <f t="shared" si="0"/>
        <v>6.0971045132667854</v>
      </c>
    </row>
    <row r="63" spans="1:5" ht="78.75">
      <c r="A63" s="66" t="s">
        <v>231</v>
      </c>
      <c r="B63" s="52" t="s">
        <v>186</v>
      </c>
      <c r="C63" s="94">
        <v>5860500</v>
      </c>
      <c r="D63" s="55">
        <v>357320.81</v>
      </c>
      <c r="E63" s="61">
        <f t="shared" si="0"/>
        <v>6.0971045132667854</v>
      </c>
    </row>
    <row r="64" spans="1:5" ht="78.75">
      <c r="A64" s="66" t="s">
        <v>178</v>
      </c>
      <c r="B64" s="52" t="s">
        <v>166</v>
      </c>
      <c r="C64" s="94">
        <v>300000</v>
      </c>
      <c r="D64" s="55">
        <v>77457.75</v>
      </c>
      <c r="E64" s="61">
        <f t="shared" si="0"/>
        <v>25.81925</v>
      </c>
    </row>
    <row r="65" spans="1:5" ht="78.75">
      <c r="A65" s="65" t="s">
        <v>167</v>
      </c>
      <c r="B65" s="52" t="s">
        <v>168</v>
      </c>
      <c r="C65" s="94">
        <v>300000</v>
      </c>
      <c r="D65" s="55">
        <v>77457.75</v>
      </c>
      <c r="E65" s="61">
        <f t="shared" si="0"/>
        <v>25.81925</v>
      </c>
    </row>
    <row r="66" spans="1:5" ht="78.75">
      <c r="A66" s="66" t="s">
        <v>288</v>
      </c>
      <c r="B66" s="52" t="s">
        <v>110</v>
      </c>
      <c r="C66" s="94">
        <v>1836500</v>
      </c>
      <c r="D66" s="55">
        <v>174001.3</v>
      </c>
      <c r="E66" s="61">
        <f t="shared" si="0"/>
        <v>9.4746147563299736</v>
      </c>
    </row>
    <row r="67" spans="1:5" ht="67.5">
      <c r="A67" s="65" t="s">
        <v>19</v>
      </c>
      <c r="B67" s="52" t="s">
        <v>111</v>
      </c>
      <c r="C67" s="94">
        <v>1836500</v>
      </c>
      <c r="D67" s="55">
        <v>174001.3</v>
      </c>
      <c r="E67" s="61">
        <f t="shared" si="0"/>
        <v>9.4746147563299736</v>
      </c>
    </row>
    <row r="68" spans="1:5" ht="78.75">
      <c r="A68" s="66" t="s">
        <v>179</v>
      </c>
      <c r="B68" s="52" t="s">
        <v>112</v>
      </c>
      <c r="C68" s="94">
        <v>374000</v>
      </c>
      <c r="D68" s="55">
        <v>19747.7</v>
      </c>
      <c r="E68" s="61">
        <f t="shared" si="0"/>
        <v>5.2801336898395723</v>
      </c>
    </row>
    <row r="69" spans="1:5" ht="78.75">
      <c r="A69" s="66" t="s">
        <v>180</v>
      </c>
      <c r="B69" s="52" t="s">
        <v>113</v>
      </c>
      <c r="C69" s="94">
        <v>254000</v>
      </c>
      <c r="D69" s="55">
        <v>19747.7</v>
      </c>
      <c r="E69" s="61">
        <f t="shared" si="0"/>
        <v>7.7746850393700786</v>
      </c>
    </row>
    <row r="70" spans="1:5" ht="78.75">
      <c r="A70" s="65" t="s">
        <v>20</v>
      </c>
      <c r="B70" s="52" t="s">
        <v>114</v>
      </c>
      <c r="C70" s="94">
        <v>254000</v>
      </c>
      <c r="D70" s="55">
        <v>19747.7</v>
      </c>
      <c r="E70" s="61">
        <f t="shared" si="0"/>
        <v>7.7746850393700786</v>
      </c>
    </row>
    <row r="71" spans="1:5" ht="78.75">
      <c r="A71" s="66" t="s">
        <v>324</v>
      </c>
      <c r="B71" s="52" t="s">
        <v>322</v>
      </c>
      <c r="C71" s="94">
        <v>120000</v>
      </c>
      <c r="D71" s="55" t="s">
        <v>10</v>
      </c>
      <c r="E71" s="61"/>
    </row>
    <row r="72" spans="1:5" ht="78.75">
      <c r="A72" s="66" t="s">
        <v>325</v>
      </c>
      <c r="B72" s="52" t="s">
        <v>323</v>
      </c>
      <c r="C72" s="94">
        <v>120000</v>
      </c>
      <c r="D72" s="55" t="s">
        <v>10</v>
      </c>
      <c r="E72" s="61"/>
    </row>
    <row r="73" spans="1:5" ht="22.5">
      <c r="A73" s="65" t="s">
        <v>21</v>
      </c>
      <c r="B73" s="52" t="s">
        <v>115</v>
      </c>
      <c r="C73" s="94">
        <v>455000</v>
      </c>
      <c r="D73" s="55">
        <v>113051.26</v>
      </c>
      <c r="E73" s="61">
        <f t="shared" si="0"/>
        <v>24.846430769230768</v>
      </c>
    </row>
    <row r="74" spans="1:5" ht="22.5">
      <c r="A74" s="65" t="s">
        <v>22</v>
      </c>
      <c r="B74" s="52" t="s">
        <v>116</v>
      </c>
      <c r="C74" s="94">
        <v>455000</v>
      </c>
      <c r="D74" s="55">
        <v>113051.26</v>
      </c>
      <c r="E74" s="61">
        <f t="shared" si="0"/>
        <v>24.846430769230768</v>
      </c>
    </row>
    <row r="75" spans="1:5" ht="33.75">
      <c r="A75" s="65" t="s">
        <v>270</v>
      </c>
      <c r="B75" s="52" t="s">
        <v>117</v>
      </c>
      <c r="C75" s="94">
        <v>16400</v>
      </c>
      <c r="D75" s="55">
        <v>4238.49</v>
      </c>
      <c r="E75" s="61">
        <f t="shared" si="0"/>
        <v>25.844451219512194</v>
      </c>
    </row>
    <row r="76" spans="1:5" ht="67.5">
      <c r="A76" s="65" t="s">
        <v>370</v>
      </c>
      <c r="B76" s="52" t="s">
        <v>371</v>
      </c>
      <c r="C76" s="94" t="s">
        <v>10</v>
      </c>
      <c r="D76" s="55">
        <v>4238.49</v>
      </c>
      <c r="E76" s="61"/>
    </row>
    <row r="77" spans="1:5" ht="22.5">
      <c r="A77" s="65" t="s">
        <v>23</v>
      </c>
      <c r="B77" s="52" t="s">
        <v>118</v>
      </c>
      <c r="C77" s="94">
        <v>438600</v>
      </c>
      <c r="D77" s="55">
        <v>108812.77</v>
      </c>
      <c r="E77" s="61">
        <f t="shared" si="0"/>
        <v>24.809113087095305</v>
      </c>
    </row>
    <row r="78" spans="1:5">
      <c r="A78" s="65" t="s">
        <v>198</v>
      </c>
      <c r="B78" s="52" t="s">
        <v>199</v>
      </c>
      <c r="C78" s="94">
        <v>260700</v>
      </c>
      <c r="D78" s="55">
        <v>108812.77</v>
      </c>
      <c r="E78" s="61">
        <f t="shared" si="0"/>
        <v>41.738691983122365</v>
      </c>
    </row>
    <row r="79" spans="1:5" ht="22.5">
      <c r="A79" s="65" t="s">
        <v>301</v>
      </c>
      <c r="B79" s="52" t="s">
        <v>302</v>
      </c>
      <c r="C79" s="94">
        <v>177900</v>
      </c>
      <c r="D79" s="55" t="s">
        <v>10</v>
      </c>
      <c r="E79" s="61"/>
    </row>
    <row r="80" spans="1:5" ht="22.5">
      <c r="A80" s="65" t="s">
        <v>206</v>
      </c>
      <c r="B80" s="52" t="s">
        <v>190</v>
      </c>
      <c r="C80" s="94">
        <v>46000</v>
      </c>
      <c r="D80" s="55" t="s">
        <v>10</v>
      </c>
      <c r="E80" s="61"/>
    </row>
    <row r="81" spans="1:5">
      <c r="A81" s="65" t="s">
        <v>24</v>
      </c>
      <c r="B81" s="52" t="s">
        <v>191</v>
      </c>
      <c r="C81" s="94">
        <v>46000</v>
      </c>
      <c r="D81" s="55" t="s">
        <v>10</v>
      </c>
      <c r="E81" s="61"/>
    </row>
    <row r="82" spans="1:5" ht="33.75">
      <c r="A82" s="65" t="s">
        <v>25</v>
      </c>
      <c r="B82" s="52" t="s">
        <v>119</v>
      </c>
      <c r="C82" s="94">
        <v>46000</v>
      </c>
      <c r="D82" s="55" t="s">
        <v>10</v>
      </c>
      <c r="E82" s="61"/>
    </row>
    <row r="83" spans="1:5" ht="33.75">
      <c r="A83" s="65" t="s">
        <v>26</v>
      </c>
      <c r="B83" s="52" t="s">
        <v>120</v>
      </c>
      <c r="C83" s="94">
        <v>46000</v>
      </c>
      <c r="D83" s="55" t="s">
        <v>10</v>
      </c>
      <c r="E83" s="61"/>
    </row>
    <row r="84" spans="1:5" ht="22.5">
      <c r="A84" s="65" t="s">
        <v>372</v>
      </c>
      <c r="B84" s="52" t="s">
        <v>373</v>
      </c>
      <c r="C84" s="94" t="s">
        <v>10</v>
      </c>
      <c r="D84" s="55">
        <v>46243.08</v>
      </c>
      <c r="E84" s="61"/>
    </row>
    <row r="85" spans="1:5" ht="33.75">
      <c r="A85" s="65" t="s">
        <v>374</v>
      </c>
      <c r="B85" s="52" t="s">
        <v>375</v>
      </c>
      <c r="C85" s="94" t="s">
        <v>10</v>
      </c>
      <c r="D85" s="55">
        <v>46243.08</v>
      </c>
      <c r="E85" s="61"/>
    </row>
    <row r="86" spans="1:5" ht="33.75">
      <c r="A86" s="65" t="s">
        <v>376</v>
      </c>
      <c r="B86" s="52" t="s">
        <v>377</v>
      </c>
      <c r="C86" s="94" t="s">
        <v>10</v>
      </c>
      <c r="D86" s="55">
        <v>46243.08</v>
      </c>
      <c r="E86" s="61"/>
    </row>
    <row r="87" spans="1:5" ht="56.25">
      <c r="A87" s="65" t="s">
        <v>378</v>
      </c>
      <c r="B87" s="52" t="s">
        <v>379</v>
      </c>
      <c r="C87" s="94" t="s">
        <v>10</v>
      </c>
      <c r="D87" s="55">
        <v>46243.08</v>
      </c>
      <c r="E87" s="61"/>
    </row>
    <row r="88" spans="1:5">
      <c r="A88" s="65" t="s">
        <v>27</v>
      </c>
      <c r="B88" s="52" t="s">
        <v>121</v>
      </c>
      <c r="C88" s="94">
        <v>123000</v>
      </c>
      <c r="D88" s="55">
        <v>41121.82</v>
      </c>
      <c r="E88" s="61">
        <f t="shared" ref="E88:E143" si="1">D88/C88*100</f>
        <v>33.432373983739836</v>
      </c>
    </row>
    <row r="89" spans="1:5" ht="33.75">
      <c r="A89" s="65" t="s">
        <v>271</v>
      </c>
      <c r="B89" s="52" t="s">
        <v>241</v>
      </c>
      <c r="C89" s="94">
        <v>72000</v>
      </c>
      <c r="D89" s="55">
        <v>41371.82</v>
      </c>
      <c r="E89" s="61">
        <f t="shared" si="1"/>
        <v>57.460861111111107</v>
      </c>
    </row>
    <row r="90" spans="1:5" ht="56.25">
      <c r="A90" s="65" t="s">
        <v>272</v>
      </c>
      <c r="B90" s="52" t="s">
        <v>380</v>
      </c>
      <c r="C90" s="94" t="s">
        <v>10</v>
      </c>
      <c r="D90" s="55">
        <v>800</v>
      </c>
      <c r="E90" s="61"/>
    </row>
    <row r="91" spans="1:5" ht="78.75">
      <c r="A91" s="66" t="s">
        <v>289</v>
      </c>
      <c r="B91" s="52" t="s">
        <v>381</v>
      </c>
      <c r="C91" s="94" t="s">
        <v>10</v>
      </c>
      <c r="D91" s="55">
        <v>800</v>
      </c>
      <c r="E91" s="61"/>
    </row>
    <row r="92" spans="1:5" ht="78.75">
      <c r="A92" s="66" t="s">
        <v>289</v>
      </c>
      <c r="B92" s="52" t="s">
        <v>264</v>
      </c>
      <c r="C92" s="94" t="s">
        <v>10</v>
      </c>
      <c r="D92" s="55">
        <v>300</v>
      </c>
      <c r="E92" s="61"/>
    </row>
    <row r="93" spans="1:5" ht="78.75">
      <c r="A93" s="66" t="s">
        <v>289</v>
      </c>
      <c r="B93" s="52" t="s">
        <v>382</v>
      </c>
      <c r="C93" s="94" t="s">
        <v>10</v>
      </c>
      <c r="D93" s="55">
        <v>500</v>
      </c>
      <c r="E93" s="61"/>
    </row>
    <row r="94" spans="1:5" ht="78.75">
      <c r="A94" s="65" t="s">
        <v>273</v>
      </c>
      <c r="B94" s="52" t="s">
        <v>383</v>
      </c>
      <c r="C94" s="94">
        <v>17000</v>
      </c>
      <c r="D94" s="55">
        <v>18763.79</v>
      </c>
      <c r="E94" s="61">
        <f t="shared" si="1"/>
        <v>110.37523529411766</v>
      </c>
    </row>
    <row r="95" spans="1:5" ht="78.75">
      <c r="A95" s="66" t="s">
        <v>273</v>
      </c>
      <c r="B95" s="52" t="s">
        <v>384</v>
      </c>
      <c r="C95" s="94">
        <v>17000</v>
      </c>
      <c r="D95" s="55">
        <v>18763.79</v>
      </c>
      <c r="E95" s="61">
        <f t="shared" si="1"/>
        <v>110.37523529411766</v>
      </c>
    </row>
    <row r="96" spans="1:5" ht="78.75">
      <c r="A96" s="66" t="s">
        <v>273</v>
      </c>
      <c r="B96" s="52" t="s">
        <v>385</v>
      </c>
      <c r="C96" s="94" t="s">
        <v>10</v>
      </c>
      <c r="D96" s="55">
        <v>850</v>
      </c>
      <c r="E96" s="61"/>
    </row>
    <row r="97" spans="1:5" ht="78.75">
      <c r="A97" s="66" t="s">
        <v>273</v>
      </c>
      <c r="B97" s="52" t="s">
        <v>248</v>
      </c>
      <c r="C97" s="94">
        <v>17000</v>
      </c>
      <c r="D97" s="55">
        <v>17913.79</v>
      </c>
      <c r="E97" s="61">
        <f t="shared" si="1"/>
        <v>105.37523529411766</v>
      </c>
    </row>
    <row r="98" spans="1:5" ht="56.25">
      <c r="A98" s="65" t="s">
        <v>274</v>
      </c>
      <c r="B98" s="52" t="s">
        <v>275</v>
      </c>
      <c r="C98" s="94" t="s">
        <v>10</v>
      </c>
      <c r="D98" s="55">
        <v>10358.030000000001</v>
      </c>
      <c r="E98" s="61"/>
    </row>
    <row r="99" spans="1:5" ht="78.75">
      <c r="A99" s="66" t="s">
        <v>290</v>
      </c>
      <c r="B99" s="52" t="s">
        <v>249</v>
      </c>
      <c r="C99" s="94" t="s">
        <v>10</v>
      </c>
      <c r="D99" s="55">
        <v>10358.030000000001</v>
      </c>
      <c r="E99" s="61"/>
    </row>
    <row r="100" spans="1:5" ht="67.5">
      <c r="A100" s="65" t="s">
        <v>276</v>
      </c>
      <c r="B100" s="52" t="s">
        <v>277</v>
      </c>
      <c r="C100" s="94">
        <v>29000</v>
      </c>
      <c r="D100" s="55" t="s">
        <v>10</v>
      </c>
      <c r="E100" s="61"/>
    </row>
    <row r="101" spans="1:5" ht="78.75">
      <c r="A101" s="66" t="s">
        <v>263</v>
      </c>
      <c r="B101" s="52" t="s">
        <v>262</v>
      </c>
      <c r="C101" s="94">
        <v>29000</v>
      </c>
      <c r="D101" s="55" t="s">
        <v>10</v>
      </c>
      <c r="E101" s="61"/>
    </row>
    <row r="102" spans="1:5" ht="67.5">
      <c r="A102" s="65" t="s">
        <v>339</v>
      </c>
      <c r="B102" s="52" t="s">
        <v>340</v>
      </c>
      <c r="C102" s="94" t="s">
        <v>10</v>
      </c>
      <c r="D102" s="55">
        <v>-700</v>
      </c>
      <c r="E102" s="61"/>
    </row>
    <row r="103" spans="1:5" ht="78.75">
      <c r="A103" s="66" t="s">
        <v>342</v>
      </c>
      <c r="B103" s="52" t="s">
        <v>341</v>
      </c>
      <c r="C103" s="94" t="s">
        <v>10</v>
      </c>
      <c r="D103" s="55">
        <v>-700</v>
      </c>
      <c r="E103" s="61"/>
    </row>
    <row r="104" spans="1:5" ht="56.25">
      <c r="A104" s="65" t="s">
        <v>278</v>
      </c>
      <c r="B104" s="52" t="s">
        <v>279</v>
      </c>
      <c r="C104" s="94">
        <v>7000</v>
      </c>
      <c r="D104" s="55">
        <v>9150</v>
      </c>
      <c r="E104" s="61">
        <f t="shared" si="1"/>
        <v>130.71428571428572</v>
      </c>
    </row>
    <row r="105" spans="1:5" ht="78.75">
      <c r="A105" s="66" t="s">
        <v>291</v>
      </c>
      <c r="B105" s="52" t="s">
        <v>250</v>
      </c>
      <c r="C105" s="94">
        <v>7000</v>
      </c>
      <c r="D105" s="55">
        <v>9150</v>
      </c>
      <c r="E105" s="61">
        <f t="shared" si="1"/>
        <v>130.71428571428572</v>
      </c>
    </row>
    <row r="106" spans="1:5" ht="67.5">
      <c r="A106" s="65" t="s">
        <v>280</v>
      </c>
      <c r="B106" s="52" t="s">
        <v>351</v>
      </c>
      <c r="C106" s="94">
        <v>19000</v>
      </c>
      <c r="D106" s="55">
        <v>3000</v>
      </c>
      <c r="E106" s="61">
        <f t="shared" si="1"/>
        <v>15.789473684210526</v>
      </c>
    </row>
    <row r="107" spans="1:5" ht="78.75">
      <c r="A107" s="66" t="s">
        <v>292</v>
      </c>
      <c r="B107" s="52" t="s">
        <v>258</v>
      </c>
      <c r="C107" s="94">
        <v>19000</v>
      </c>
      <c r="D107" s="55">
        <v>3000</v>
      </c>
      <c r="E107" s="61">
        <f t="shared" si="1"/>
        <v>15.789473684210526</v>
      </c>
    </row>
    <row r="108" spans="1:5" ht="22.5">
      <c r="A108" s="65" t="s">
        <v>303</v>
      </c>
      <c r="B108" s="52" t="s">
        <v>386</v>
      </c>
      <c r="C108" s="94" t="s">
        <v>10</v>
      </c>
      <c r="D108" s="55">
        <v>-250</v>
      </c>
      <c r="E108" s="61"/>
    </row>
    <row r="109" spans="1:5" ht="78.75">
      <c r="A109" s="66" t="s">
        <v>411</v>
      </c>
      <c r="B109" s="52" t="s">
        <v>387</v>
      </c>
      <c r="C109" s="94" t="s">
        <v>10</v>
      </c>
      <c r="D109" s="55">
        <v>5000</v>
      </c>
      <c r="E109" s="61"/>
    </row>
    <row r="110" spans="1:5" ht="56.25">
      <c r="A110" s="65" t="s">
        <v>388</v>
      </c>
      <c r="B110" s="52" t="s">
        <v>389</v>
      </c>
      <c r="C110" s="94" t="s">
        <v>10</v>
      </c>
      <c r="D110" s="55">
        <v>5000</v>
      </c>
      <c r="E110" s="61"/>
    </row>
    <row r="111" spans="1:5" ht="67.5">
      <c r="A111" s="65" t="s">
        <v>304</v>
      </c>
      <c r="B111" s="52" t="s">
        <v>305</v>
      </c>
      <c r="C111" s="94" t="s">
        <v>10</v>
      </c>
      <c r="D111" s="55">
        <v>-5250</v>
      </c>
      <c r="E111" s="61"/>
    </row>
    <row r="112" spans="1:5" ht="67.5">
      <c r="A112" s="65" t="s">
        <v>306</v>
      </c>
      <c r="B112" s="52" t="s">
        <v>307</v>
      </c>
      <c r="C112" s="94" t="s">
        <v>10</v>
      </c>
      <c r="D112" s="55">
        <v>-5250</v>
      </c>
      <c r="E112" s="61"/>
    </row>
    <row r="113" spans="1:5" ht="22.5">
      <c r="A113" s="65" t="s">
        <v>315</v>
      </c>
      <c r="B113" s="52" t="s">
        <v>316</v>
      </c>
      <c r="C113" s="94">
        <v>51000</v>
      </c>
      <c r="D113" s="55" t="s">
        <v>10</v>
      </c>
      <c r="E113" s="61"/>
    </row>
    <row r="114" spans="1:5" ht="78.75">
      <c r="A114" s="66" t="s">
        <v>318</v>
      </c>
      <c r="B114" s="52" t="s">
        <v>317</v>
      </c>
      <c r="C114" s="94">
        <v>51000</v>
      </c>
      <c r="D114" s="55" t="s">
        <v>10</v>
      </c>
      <c r="E114" s="61"/>
    </row>
    <row r="115" spans="1:5">
      <c r="A115" s="65" t="s">
        <v>28</v>
      </c>
      <c r="B115" s="52" t="s">
        <v>308</v>
      </c>
      <c r="C115" s="94">
        <v>865750761.62</v>
      </c>
      <c r="D115" s="55">
        <v>82112919.849999994</v>
      </c>
      <c r="E115" s="61">
        <f t="shared" si="1"/>
        <v>9.4845911190825429</v>
      </c>
    </row>
    <row r="116" spans="1:5" ht="33.75">
      <c r="A116" s="65" t="s">
        <v>29</v>
      </c>
      <c r="B116" s="52" t="s">
        <v>122</v>
      </c>
      <c r="C116" s="94">
        <v>865750761.62</v>
      </c>
      <c r="D116" s="55">
        <v>83535118.709999993</v>
      </c>
      <c r="E116" s="61">
        <f t="shared" si="1"/>
        <v>9.648864593972565</v>
      </c>
    </row>
    <row r="117" spans="1:5" ht="22.5">
      <c r="A117" s="65" t="s">
        <v>123</v>
      </c>
      <c r="B117" s="52" t="s">
        <v>207</v>
      </c>
      <c r="C117" s="94">
        <v>424333100</v>
      </c>
      <c r="D117" s="55">
        <v>38862000</v>
      </c>
      <c r="E117" s="61">
        <f t="shared" si="1"/>
        <v>9.1583711004397266</v>
      </c>
    </row>
    <row r="118" spans="1:5" ht="22.5">
      <c r="A118" s="65" t="s">
        <v>30</v>
      </c>
      <c r="B118" s="52" t="s">
        <v>208</v>
      </c>
      <c r="C118" s="94">
        <v>139239300</v>
      </c>
      <c r="D118" s="55">
        <v>35147300</v>
      </c>
      <c r="E118" s="61">
        <f t="shared" si="1"/>
        <v>25.242370508900862</v>
      </c>
    </row>
    <row r="119" spans="1:5" ht="33.75">
      <c r="A119" s="65" t="s">
        <v>281</v>
      </c>
      <c r="B119" s="52" t="s">
        <v>209</v>
      </c>
      <c r="C119" s="94">
        <v>139239300</v>
      </c>
      <c r="D119" s="55">
        <v>35147300</v>
      </c>
      <c r="E119" s="61">
        <f t="shared" si="1"/>
        <v>25.242370508900862</v>
      </c>
    </row>
    <row r="120" spans="1:5" ht="22.5">
      <c r="A120" s="65" t="s">
        <v>31</v>
      </c>
      <c r="B120" s="52" t="s">
        <v>210</v>
      </c>
      <c r="C120" s="94">
        <v>214411400</v>
      </c>
      <c r="D120" s="55" t="s">
        <v>10</v>
      </c>
      <c r="E120" s="61"/>
    </row>
    <row r="121" spans="1:5" ht="33.75">
      <c r="A121" s="65" t="s">
        <v>32</v>
      </c>
      <c r="B121" s="52" t="s">
        <v>211</v>
      </c>
      <c r="C121" s="94">
        <v>214411400</v>
      </c>
      <c r="D121" s="55" t="s">
        <v>10</v>
      </c>
      <c r="E121" s="61"/>
    </row>
    <row r="122" spans="1:5">
      <c r="A122" s="65" t="s">
        <v>242</v>
      </c>
      <c r="B122" s="52" t="s">
        <v>243</v>
      </c>
      <c r="C122" s="94">
        <v>70682400</v>
      </c>
      <c r="D122" s="55">
        <v>3714700</v>
      </c>
      <c r="E122" s="61">
        <f t="shared" si="1"/>
        <v>5.2554808552058221</v>
      </c>
    </row>
    <row r="123" spans="1:5" ht="22.5">
      <c r="A123" s="65" t="s">
        <v>244</v>
      </c>
      <c r="B123" s="52" t="s">
        <v>245</v>
      </c>
      <c r="C123" s="94">
        <v>70682400</v>
      </c>
      <c r="D123" s="55">
        <v>3714700</v>
      </c>
      <c r="E123" s="61">
        <f t="shared" si="1"/>
        <v>5.2554808552058221</v>
      </c>
    </row>
    <row r="124" spans="1:5" ht="33.75">
      <c r="A124" s="65" t="s">
        <v>33</v>
      </c>
      <c r="B124" s="52" t="s">
        <v>212</v>
      </c>
      <c r="C124" s="94">
        <v>26550394.620000001</v>
      </c>
      <c r="D124" s="55">
        <v>1528130.37</v>
      </c>
      <c r="E124" s="61">
        <f t="shared" si="1"/>
        <v>5.7555843966585831</v>
      </c>
    </row>
    <row r="125" spans="1:5" ht="67.5">
      <c r="A125" s="65" t="s">
        <v>282</v>
      </c>
      <c r="B125" s="52" t="s">
        <v>283</v>
      </c>
      <c r="C125" s="94">
        <v>2518700</v>
      </c>
      <c r="D125" s="55" t="s">
        <v>10</v>
      </c>
      <c r="E125" s="61"/>
    </row>
    <row r="126" spans="1:5" ht="78.75">
      <c r="A126" s="65" t="s">
        <v>284</v>
      </c>
      <c r="B126" s="52" t="s">
        <v>285</v>
      </c>
      <c r="C126" s="94">
        <v>2518700</v>
      </c>
      <c r="D126" s="55" t="s">
        <v>10</v>
      </c>
      <c r="E126" s="61"/>
    </row>
    <row r="127" spans="1:5" ht="56.25">
      <c r="A127" s="65" t="s">
        <v>390</v>
      </c>
      <c r="B127" s="52" t="s">
        <v>391</v>
      </c>
      <c r="C127" s="94">
        <v>9869300</v>
      </c>
      <c r="D127" s="55">
        <v>1162730.3700000001</v>
      </c>
      <c r="E127" s="61">
        <f t="shared" si="1"/>
        <v>11.781285096207432</v>
      </c>
    </row>
    <row r="128" spans="1:5" ht="56.25">
      <c r="A128" s="65" t="s">
        <v>392</v>
      </c>
      <c r="B128" s="52" t="s">
        <v>393</v>
      </c>
      <c r="C128" s="94">
        <v>9869300</v>
      </c>
      <c r="D128" s="55">
        <v>1162730.3700000001</v>
      </c>
      <c r="E128" s="61">
        <f t="shared" si="1"/>
        <v>11.781285096207432</v>
      </c>
    </row>
    <row r="129" spans="1:5" ht="45">
      <c r="A129" s="65" t="s">
        <v>394</v>
      </c>
      <c r="B129" s="52" t="s">
        <v>395</v>
      </c>
      <c r="C129" s="94">
        <v>923574</v>
      </c>
      <c r="D129" s="55" t="s">
        <v>10</v>
      </c>
      <c r="E129" s="61"/>
    </row>
    <row r="130" spans="1:5" ht="56.25">
      <c r="A130" s="65" t="s">
        <v>396</v>
      </c>
      <c r="B130" s="52" t="s">
        <v>397</v>
      </c>
      <c r="C130" s="94">
        <v>923574</v>
      </c>
      <c r="D130" s="55" t="s">
        <v>10</v>
      </c>
      <c r="E130" s="61"/>
    </row>
    <row r="131" spans="1:5" ht="33.75">
      <c r="A131" s="65" t="s">
        <v>398</v>
      </c>
      <c r="B131" s="52" t="s">
        <v>399</v>
      </c>
      <c r="C131" s="94">
        <v>496533.16</v>
      </c>
      <c r="D131" s="55" t="s">
        <v>10</v>
      </c>
      <c r="E131" s="61"/>
    </row>
    <row r="132" spans="1:5" ht="33.75">
      <c r="A132" s="65" t="s">
        <v>400</v>
      </c>
      <c r="B132" s="52" t="s">
        <v>401</v>
      </c>
      <c r="C132" s="94">
        <v>496533.16</v>
      </c>
      <c r="D132" s="55" t="s">
        <v>10</v>
      </c>
      <c r="E132" s="61"/>
    </row>
    <row r="133" spans="1:5" ht="22.5">
      <c r="A133" s="65" t="s">
        <v>402</v>
      </c>
      <c r="B133" s="52" t="s">
        <v>403</v>
      </c>
      <c r="C133" s="94">
        <v>298300</v>
      </c>
      <c r="D133" s="55" t="s">
        <v>10</v>
      </c>
      <c r="E133" s="61"/>
    </row>
    <row r="134" spans="1:5" ht="22.5">
      <c r="A134" s="65" t="s">
        <v>404</v>
      </c>
      <c r="B134" s="52" t="s">
        <v>405</v>
      </c>
      <c r="C134" s="94">
        <v>298300</v>
      </c>
      <c r="D134" s="55" t="s">
        <v>10</v>
      </c>
      <c r="E134" s="61"/>
    </row>
    <row r="135" spans="1:5">
      <c r="A135" s="65" t="s">
        <v>34</v>
      </c>
      <c r="B135" s="52" t="s">
        <v>213</v>
      </c>
      <c r="C135" s="94">
        <v>12443987.460000001</v>
      </c>
      <c r="D135" s="55">
        <v>365400</v>
      </c>
      <c r="E135" s="61">
        <f t="shared" si="1"/>
        <v>2.9363578288273202</v>
      </c>
    </row>
    <row r="136" spans="1:5" ht="22.5">
      <c r="A136" s="65" t="s">
        <v>35</v>
      </c>
      <c r="B136" s="52" t="s">
        <v>214</v>
      </c>
      <c r="C136" s="94">
        <v>12443987.460000001</v>
      </c>
      <c r="D136" s="55">
        <v>365400</v>
      </c>
      <c r="E136" s="61">
        <f t="shared" si="1"/>
        <v>2.9363578288273202</v>
      </c>
    </row>
    <row r="137" spans="1:5" ht="22.5">
      <c r="A137" s="65" t="s">
        <v>124</v>
      </c>
      <c r="B137" s="52" t="s">
        <v>215</v>
      </c>
      <c r="C137" s="94">
        <v>286565330</v>
      </c>
      <c r="D137" s="55">
        <v>35897168.340000004</v>
      </c>
      <c r="E137" s="61">
        <f t="shared" si="1"/>
        <v>12.526696212692585</v>
      </c>
    </row>
    <row r="138" spans="1:5" ht="33.75">
      <c r="A138" s="65" t="s">
        <v>37</v>
      </c>
      <c r="B138" s="52" t="s">
        <v>216</v>
      </c>
      <c r="C138" s="94">
        <v>283401330</v>
      </c>
      <c r="D138" s="55">
        <v>35571155.340000004</v>
      </c>
      <c r="E138" s="61">
        <f t="shared" si="1"/>
        <v>12.551513198614842</v>
      </c>
    </row>
    <row r="139" spans="1:5" ht="33.75">
      <c r="A139" s="65" t="s">
        <v>38</v>
      </c>
      <c r="B139" s="52" t="s">
        <v>217</v>
      </c>
      <c r="C139" s="94">
        <v>283401330</v>
      </c>
      <c r="D139" s="55">
        <v>35571155.340000004</v>
      </c>
      <c r="E139" s="61">
        <f t="shared" si="1"/>
        <v>12.551513198614842</v>
      </c>
    </row>
    <row r="140" spans="1:5" ht="67.5">
      <c r="A140" s="65" t="s">
        <v>125</v>
      </c>
      <c r="B140" s="52" t="s">
        <v>218</v>
      </c>
      <c r="C140" s="94">
        <v>2335600</v>
      </c>
      <c r="D140" s="55">
        <v>205913</v>
      </c>
      <c r="E140" s="61">
        <f t="shared" si="1"/>
        <v>8.8162784723411551</v>
      </c>
    </row>
    <row r="141" spans="1:5" ht="78.75">
      <c r="A141" s="65" t="s">
        <v>126</v>
      </c>
      <c r="B141" s="52" t="s">
        <v>219</v>
      </c>
      <c r="C141" s="94">
        <v>2335600</v>
      </c>
      <c r="D141" s="55">
        <v>205913</v>
      </c>
      <c r="E141" s="61">
        <f t="shared" si="1"/>
        <v>8.8162784723411551</v>
      </c>
    </row>
    <row r="142" spans="1:5" ht="33.75">
      <c r="A142" s="65" t="s">
        <v>36</v>
      </c>
      <c r="B142" s="52" t="s">
        <v>220</v>
      </c>
      <c r="C142" s="94">
        <v>775400</v>
      </c>
      <c r="D142" s="55">
        <v>120100</v>
      </c>
      <c r="E142" s="61">
        <f t="shared" si="1"/>
        <v>15.488779984524118</v>
      </c>
    </row>
    <row r="143" spans="1:5" ht="45">
      <c r="A143" s="65" t="s">
        <v>356</v>
      </c>
      <c r="B143" s="52" t="s">
        <v>221</v>
      </c>
      <c r="C143" s="94">
        <v>775400</v>
      </c>
      <c r="D143" s="55">
        <v>120100</v>
      </c>
      <c r="E143" s="61">
        <f t="shared" si="1"/>
        <v>15.488779984524118</v>
      </c>
    </row>
    <row r="144" spans="1:5" ht="56.25">
      <c r="A144" s="65" t="s">
        <v>192</v>
      </c>
      <c r="B144" s="52" t="s">
        <v>222</v>
      </c>
      <c r="C144" s="94">
        <v>53000</v>
      </c>
      <c r="D144" s="55" t="s">
        <v>10</v>
      </c>
      <c r="E144" s="61"/>
    </row>
    <row r="145" spans="1:5" ht="56.25">
      <c r="A145" s="65" t="s">
        <v>193</v>
      </c>
      <c r="B145" s="52" t="s">
        <v>223</v>
      </c>
      <c r="C145" s="94">
        <v>53000</v>
      </c>
      <c r="D145" s="55" t="s">
        <v>10</v>
      </c>
      <c r="E145" s="61"/>
    </row>
    <row r="146" spans="1:5">
      <c r="A146" s="65" t="s">
        <v>39</v>
      </c>
      <c r="B146" s="52" t="s">
        <v>224</v>
      </c>
      <c r="C146" s="94">
        <v>128301937</v>
      </c>
      <c r="D146" s="55">
        <v>7247820</v>
      </c>
      <c r="E146" s="61">
        <f t="shared" ref="E146:E150" si="2">D146/C146*100</f>
        <v>5.6490339658706787</v>
      </c>
    </row>
    <row r="147" spans="1:5" ht="56.25">
      <c r="A147" s="65" t="s">
        <v>169</v>
      </c>
      <c r="B147" s="52" t="s">
        <v>225</v>
      </c>
      <c r="C147" s="94">
        <v>106684737</v>
      </c>
      <c r="D147" s="55">
        <v>5890485</v>
      </c>
      <c r="E147" s="61">
        <f t="shared" si="2"/>
        <v>5.5213943115405533</v>
      </c>
    </row>
    <row r="148" spans="1:5" ht="67.5">
      <c r="A148" s="65" t="s">
        <v>170</v>
      </c>
      <c r="B148" s="52" t="s">
        <v>226</v>
      </c>
      <c r="C148" s="94">
        <v>106684737</v>
      </c>
      <c r="D148" s="55">
        <v>5890485</v>
      </c>
      <c r="E148" s="61">
        <f t="shared" si="2"/>
        <v>5.5213943115405533</v>
      </c>
    </row>
    <row r="149" spans="1:5" ht="67.5">
      <c r="A149" s="65" t="s">
        <v>286</v>
      </c>
      <c r="B149" s="52" t="s">
        <v>259</v>
      </c>
      <c r="C149" s="94">
        <v>16288000</v>
      </c>
      <c r="D149" s="55">
        <v>1357335</v>
      </c>
      <c r="E149" s="61">
        <f t="shared" si="2"/>
        <v>8.3333435658153245</v>
      </c>
    </row>
    <row r="150" spans="1:5" ht="67.5">
      <c r="A150" s="65" t="s">
        <v>287</v>
      </c>
      <c r="B150" s="52" t="s">
        <v>260</v>
      </c>
      <c r="C150" s="94">
        <v>16288000</v>
      </c>
      <c r="D150" s="55">
        <v>1357335</v>
      </c>
      <c r="E150" s="61">
        <f t="shared" si="2"/>
        <v>8.3333435658153245</v>
      </c>
    </row>
    <row r="151" spans="1:5" ht="22.5">
      <c r="A151" s="65" t="s">
        <v>327</v>
      </c>
      <c r="B151" s="52" t="s">
        <v>328</v>
      </c>
      <c r="C151" s="94">
        <v>5329200</v>
      </c>
      <c r="D151" s="55" t="s">
        <v>10</v>
      </c>
      <c r="E151" s="61"/>
    </row>
    <row r="152" spans="1:5" ht="33.75">
      <c r="A152" s="65" t="s">
        <v>329</v>
      </c>
      <c r="B152" s="52" t="s">
        <v>330</v>
      </c>
      <c r="C152" s="94">
        <v>5329200</v>
      </c>
      <c r="D152" s="55" t="s">
        <v>10</v>
      </c>
      <c r="E152" s="61"/>
    </row>
    <row r="153" spans="1:5" ht="56.25">
      <c r="A153" s="65" t="s">
        <v>309</v>
      </c>
      <c r="B153" s="52" t="s">
        <v>406</v>
      </c>
      <c r="C153" s="94" t="s">
        <v>10</v>
      </c>
      <c r="D153" s="55">
        <v>985113.43</v>
      </c>
      <c r="E153" s="61"/>
    </row>
    <row r="154" spans="1:5" ht="78.75">
      <c r="A154" s="66" t="s">
        <v>313</v>
      </c>
      <c r="B154" s="52" t="s">
        <v>407</v>
      </c>
      <c r="C154" s="94" t="s">
        <v>10</v>
      </c>
      <c r="D154" s="55">
        <v>985113.43</v>
      </c>
      <c r="E154" s="61"/>
    </row>
    <row r="155" spans="1:5" ht="78.75">
      <c r="A155" s="66" t="s">
        <v>314</v>
      </c>
      <c r="B155" s="52" t="s">
        <v>408</v>
      </c>
      <c r="C155" s="94" t="s">
        <v>10</v>
      </c>
      <c r="D155" s="55">
        <v>985113.43</v>
      </c>
      <c r="E155" s="61"/>
    </row>
    <row r="156" spans="1:5" ht="33.75">
      <c r="A156" s="65" t="s">
        <v>310</v>
      </c>
      <c r="B156" s="52" t="s">
        <v>409</v>
      </c>
      <c r="C156" s="94" t="s">
        <v>10</v>
      </c>
      <c r="D156" s="55">
        <v>985113.43</v>
      </c>
      <c r="E156" s="61"/>
    </row>
    <row r="157" spans="1:5" ht="33.75">
      <c r="A157" s="65" t="s">
        <v>310</v>
      </c>
      <c r="B157" s="52" t="s">
        <v>410</v>
      </c>
      <c r="C157" s="94" t="s">
        <v>10</v>
      </c>
      <c r="D157" s="55">
        <v>52015</v>
      </c>
      <c r="E157" s="61"/>
    </row>
    <row r="158" spans="1:5" ht="33.75">
      <c r="A158" s="65" t="s">
        <v>310</v>
      </c>
      <c r="B158" s="52" t="s">
        <v>360</v>
      </c>
      <c r="C158" s="94" t="s">
        <v>10</v>
      </c>
      <c r="D158" s="55">
        <v>933098.43</v>
      </c>
      <c r="E158" s="61"/>
    </row>
    <row r="159" spans="1:5" ht="45">
      <c r="A159" s="65" t="s">
        <v>40</v>
      </c>
      <c r="B159" s="52" t="s">
        <v>127</v>
      </c>
      <c r="C159" s="94" t="s">
        <v>10</v>
      </c>
      <c r="D159" s="55">
        <v>-2407312.29</v>
      </c>
      <c r="E159" s="61"/>
    </row>
    <row r="160" spans="1:5" ht="45">
      <c r="A160" s="65" t="s">
        <v>41</v>
      </c>
      <c r="B160" s="52" t="s">
        <v>227</v>
      </c>
      <c r="C160" s="94" t="s">
        <v>10</v>
      </c>
      <c r="D160" s="55">
        <v>-2407312.29</v>
      </c>
      <c r="E160" s="61"/>
    </row>
    <row r="161" spans="1:9" ht="45">
      <c r="A161" s="65" t="s">
        <v>228</v>
      </c>
      <c r="B161" s="52" t="s">
        <v>229</v>
      </c>
      <c r="C161" s="94" t="s">
        <v>10</v>
      </c>
      <c r="D161" s="55">
        <v>-5423.92</v>
      </c>
      <c r="E161" s="61"/>
    </row>
    <row r="162" spans="1:9" ht="45">
      <c r="A162" s="65" t="s">
        <v>174</v>
      </c>
      <c r="B162" s="52" t="s">
        <v>230</v>
      </c>
      <c r="C162" s="94" t="s">
        <v>10</v>
      </c>
      <c r="D162" s="55">
        <v>-2401888.37</v>
      </c>
      <c r="E162" s="61"/>
    </row>
    <row r="165" spans="1:9" ht="18">
      <c r="A165" s="4" t="s">
        <v>79</v>
      </c>
      <c r="D165" s="3" t="s">
        <v>80</v>
      </c>
    </row>
    <row r="167" spans="1:9" ht="21">
      <c r="A167" s="83" t="s">
        <v>49</v>
      </c>
      <c r="B167" s="83" t="s">
        <v>128</v>
      </c>
      <c r="C167" s="95" t="s">
        <v>129</v>
      </c>
      <c r="D167" s="83" t="s">
        <v>361</v>
      </c>
      <c r="E167" s="83" t="s">
        <v>50</v>
      </c>
      <c r="F167" s="29" t="s">
        <v>44</v>
      </c>
      <c r="I167" t="s">
        <v>173</v>
      </c>
    </row>
    <row r="168" spans="1:9" ht="33.75">
      <c r="A168" s="84" t="s">
        <v>51</v>
      </c>
      <c r="B168" s="84" t="s">
        <v>130</v>
      </c>
      <c r="C168" s="96" t="s">
        <v>131</v>
      </c>
      <c r="D168" s="85">
        <v>1457296</v>
      </c>
      <c r="E168" s="89">
        <v>170883.14</v>
      </c>
      <c r="F168" s="58">
        <f>E168/D168*100</f>
        <v>11.726041929710917</v>
      </c>
    </row>
    <row r="169" spans="1:9" ht="78.75">
      <c r="A169" s="84" t="s">
        <v>51</v>
      </c>
      <c r="B169" s="84" t="s">
        <v>132</v>
      </c>
      <c r="C169" s="96" t="s">
        <v>133</v>
      </c>
      <c r="D169" s="85">
        <v>440104</v>
      </c>
      <c r="E169" s="89">
        <v>35680.28</v>
      </c>
      <c r="F169" s="58">
        <f t="shared" ref="F169:F232" si="3">E169/D169*100</f>
        <v>8.1072382891316597</v>
      </c>
    </row>
    <row r="170" spans="1:9" ht="33.75">
      <c r="A170" s="84" t="s">
        <v>52</v>
      </c>
      <c r="B170" s="84" t="s">
        <v>130</v>
      </c>
      <c r="C170" s="96" t="s">
        <v>131</v>
      </c>
      <c r="D170" s="85">
        <v>2397388</v>
      </c>
      <c r="E170" s="89">
        <v>264120.25</v>
      </c>
      <c r="F170" s="58">
        <f t="shared" si="3"/>
        <v>11.017000585637367</v>
      </c>
    </row>
    <row r="171" spans="1:9" ht="56.25">
      <c r="A171" s="84" t="s">
        <v>52</v>
      </c>
      <c r="B171" s="84" t="s">
        <v>134</v>
      </c>
      <c r="C171" s="96" t="s">
        <v>135</v>
      </c>
      <c r="D171" s="85">
        <v>20000</v>
      </c>
      <c r="E171" s="89">
        <v>0</v>
      </c>
      <c r="F171" s="58">
        <f t="shared" si="3"/>
        <v>0</v>
      </c>
    </row>
    <row r="172" spans="1:9" ht="45">
      <c r="A172" s="84" t="s">
        <v>52</v>
      </c>
      <c r="B172" s="84" t="s">
        <v>136</v>
      </c>
      <c r="C172" s="96" t="s">
        <v>362</v>
      </c>
      <c r="D172" s="85">
        <v>54000</v>
      </c>
      <c r="E172" s="89">
        <v>0</v>
      </c>
      <c r="F172" s="58">
        <f t="shared" si="3"/>
        <v>0</v>
      </c>
    </row>
    <row r="173" spans="1:9" ht="78.75">
      <c r="A173" s="84" t="s">
        <v>52</v>
      </c>
      <c r="B173" s="84" t="s">
        <v>132</v>
      </c>
      <c r="C173" s="96" t="s">
        <v>133</v>
      </c>
      <c r="D173" s="85">
        <v>724012</v>
      </c>
      <c r="E173" s="89">
        <v>56906.31</v>
      </c>
      <c r="F173" s="58">
        <f t="shared" si="3"/>
        <v>7.8598572951829526</v>
      </c>
    </row>
    <row r="174" spans="1:9" ht="22.5">
      <c r="A174" s="84" t="s">
        <v>52</v>
      </c>
      <c r="B174" s="84" t="s">
        <v>137</v>
      </c>
      <c r="C174" s="96" t="s">
        <v>194</v>
      </c>
      <c r="D174" s="85">
        <v>500000</v>
      </c>
      <c r="E174" s="89">
        <v>44756.38</v>
      </c>
      <c r="F174" s="58">
        <f t="shared" si="3"/>
        <v>8.951276</v>
      </c>
    </row>
    <row r="175" spans="1:9" ht="33.75">
      <c r="A175" s="84" t="s">
        <v>53</v>
      </c>
      <c r="B175" s="84" t="s">
        <v>130</v>
      </c>
      <c r="C175" s="96" t="s">
        <v>131</v>
      </c>
      <c r="D175" s="85">
        <v>16458502</v>
      </c>
      <c r="E175" s="89">
        <v>1943013.65</v>
      </c>
      <c r="F175" s="58">
        <f t="shared" si="3"/>
        <v>11.805531572678971</v>
      </c>
    </row>
    <row r="176" spans="1:9" ht="56.25">
      <c r="A176" s="84" t="s">
        <v>53</v>
      </c>
      <c r="B176" s="84" t="s">
        <v>134</v>
      </c>
      <c r="C176" s="96" t="s">
        <v>135</v>
      </c>
      <c r="D176" s="85">
        <v>114000</v>
      </c>
      <c r="E176" s="89">
        <v>3200</v>
      </c>
      <c r="F176" s="58">
        <f t="shared" si="3"/>
        <v>2.807017543859649</v>
      </c>
    </row>
    <row r="177" spans="1:6" ht="78.75">
      <c r="A177" s="84" t="s">
        <v>53</v>
      </c>
      <c r="B177" s="84" t="s">
        <v>132</v>
      </c>
      <c r="C177" s="96" t="s">
        <v>133</v>
      </c>
      <c r="D177" s="85">
        <v>4970468</v>
      </c>
      <c r="E177" s="89">
        <v>339413.68</v>
      </c>
      <c r="F177" s="58">
        <f t="shared" si="3"/>
        <v>6.8286060789446781</v>
      </c>
    </row>
    <row r="178" spans="1:6" ht="22.5">
      <c r="A178" s="84" t="s">
        <v>53</v>
      </c>
      <c r="B178" s="84" t="s">
        <v>137</v>
      </c>
      <c r="C178" s="96" t="s">
        <v>194</v>
      </c>
      <c r="D178" s="85">
        <v>5158830</v>
      </c>
      <c r="E178" s="89">
        <v>156001.84</v>
      </c>
      <c r="F178" s="58">
        <f t="shared" si="3"/>
        <v>3.0239771421039263</v>
      </c>
    </row>
    <row r="179" spans="1:6" ht="22.5">
      <c r="A179" s="84" t="s">
        <v>53</v>
      </c>
      <c r="B179" s="84" t="s">
        <v>293</v>
      </c>
      <c r="C179" s="96" t="s">
        <v>294</v>
      </c>
      <c r="D179" s="85">
        <v>1800000</v>
      </c>
      <c r="E179" s="89">
        <v>212608.6</v>
      </c>
      <c r="F179" s="58">
        <f t="shared" si="3"/>
        <v>11.81158888888889</v>
      </c>
    </row>
    <row r="180" spans="1:6" ht="56.25">
      <c r="A180" s="84" t="s">
        <v>53</v>
      </c>
      <c r="B180" s="84" t="s">
        <v>160</v>
      </c>
      <c r="C180" s="96" t="s">
        <v>161</v>
      </c>
      <c r="D180" s="85">
        <v>12000</v>
      </c>
      <c r="E180" s="89">
        <v>0</v>
      </c>
      <c r="F180" s="58">
        <f t="shared" si="3"/>
        <v>0</v>
      </c>
    </row>
    <row r="181" spans="1:6" ht="67.5">
      <c r="A181" s="84" t="s">
        <v>53</v>
      </c>
      <c r="B181" s="84" t="s">
        <v>187</v>
      </c>
      <c r="C181" s="96" t="s">
        <v>188</v>
      </c>
      <c r="D181" s="85">
        <v>10000</v>
      </c>
      <c r="E181" s="89">
        <v>0</v>
      </c>
      <c r="F181" s="58">
        <f t="shared" si="3"/>
        <v>0</v>
      </c>
    </row>
    <row r="182" spans="1:6">
      <c r="A182" s="84" t="s">
        <v>53</v>
      </c>
      <c r="B182" s="84" t="s">
        <v>148</v>
      </c>
      <c r="C182" s="96" t="s">
        <v>149</v>
      </c>
      <c r="D182" s="85">
        <v>250000</v>
      </c>
      <c r="E182" s="89">
        <v>211295</v>
      </c>
      <c r="F182" s="58">
        <f t="shared" si="3"/>
        <v>84.518000000000001</v>
      </c>
    </row>
    <row r="183" spans="1:6" ht="22.5">
      <c r="A183" s="84" t="s">
        <v>195</v>
      </c>
      <c r="B183" s="84" t="s">
        <v>137</v>
      </c>
      <c r="C183" s="96" t="s">
        <v>194</v>
      </c>
      <c r="D183" s="85">
        <v>53000</v>
      </c>
      <c r="E183" s="89">
        <v>0</v>
      </c>
      <c r="F183" s="58">
        <f t="shared" si="3"/>
        <v>0</v>
      </c>
    </row>
    <row r="184" spans="1:6" ht="33.75">
      <c r="A184" s="84" t="s">
        <v>54</v>
      </c>
      <c r="B184" s="84" t="s">
        <v>130</v>
      </c>
      <c r="C184" s="96" t="s">
        <v>131</v>
      </c>
      <c r="D184" s="85">
        <v>8387968</v>
      </c>
      <c r="E184" s="89">
        <v>860851.44</v>
      </c>
      <c r="F184" s="58">
        <f t="shared" si="3"/>
        <v>10.262931856678518</v>
      </c>
    </row>
    <row r="185" spans="1:6" ht="56.25">
      <c r="A185" s="84" t="s">
        <v>54</v>
      </c>
      <c r="B185" s="84" t="s">
        <v>134</v>
      </c>
      <c r="C185" s="96" t="s">
        <v>135</v>
      </c>
      <c r="D185" s="85">
        <v>9000</v>
      </c>
      <c r="E185" s="89">
        <v>0</v>
      </c>
      <c r="F185" s="58">
        <f t="shared" si="3"/>
        <v>0</v>
      </c>
    </row>
    <row r="186" spans="1:6" ht="78.75">
      <c r="A186" s="84" t="s">
        <v>54</v>
      </c>
      <c r="B186" s="84" t="s">
        <v>132</v>
      </c>
      <c r="C186" s="96" t="s">
        <v>133</v>
      </c>
      <c r="D186" s="85">
        <v>2533167</v>
      </c>
      <c r="E186" s="89">
        <v>174921.63</v>
      </c>
      <c r="F186" s="58">
        <f t="shared" si="3"/>
        <v>6.9052545686881279</v>
      </c>
    </row>
    <row r="187" spans="1:6" ht="22.5">
      <c r="A187" s="84" t="s">
        <v>54</v>
      </c>
      <c r="B187" s="84" t="s">
        <v>137</v>
      </c>
      <c r="C187" s="96" t="s">
        <v>194</v>
      </c>
      <c r="D187" s="85">
        <v>860700</v>
      </c>
      <c r="E187" s="89">
        <v>70155.61</v>
      </c>
      <c r="F187" s="58">
        <f t="shared" si="3"/>
        <v>8.1509945393284529</v>
      </c>
    </row>
    <row r="188" spans="1:6" ht="56.25">
      <c r="A188" s="84" t="s">
        <v>54</v>
      </c>
      <c r="B188" s="84" t="s">
        <v>160</v>
      </c>
      <c r="C188" s="96" t="s">
        <v>161</v>
      </c>
      <c r="D188" s="85">
        <v>2400</v>
      </c>
      <c r="E188" s="89">
        <v>0</v>
      </c>
      <c r="F188" s="58">
        <f t="shared" si="3"/>
        <v>0</v>
      </c>
    </row>
    <row r="189" spans="1:6">
      <c r="A189" s="84" t="s">
        <v>55</v>
      </c>
      <c r="B189" s="84" t="s">
        <v>140</v>
      </c>
      <c r="C189" s="96" t="s">
        <v>141</v>
      </c>
      <c r="D189" s="85">
        <v>500000</v>
      </c>
      <c r="E189" s="89">
        <v>0</v>
      </c>
      <c r="F189" s="58">
        <f t="shared" si="3"/>
        <v>0</v>
      </c>
    </row>
    <row r="190" spans="1:6" ht="22.5">
      <c r="A190" s="84" t="s">
        <v>56</v>
      </c>
      <c r="B190" s="84" t="s">
        <v>142</v>
      </c>
      <c r="C190" s="96" t="s">
        <v>181</v>
      </c>
      <c r="D190" s="85">
        <v>3316000</v>
      </c>
      <c r="E190" s="89">
        <v>388332.84</v>
      </c>
      <c r="F190" s="58">
        <f t="shared" si="3"/>
        <v>11.710881785283474</v>
      </c>
    </row>
    <row r="191" spans="1:6" ht="45">
      <c r="A191" s="84" t="s">
        <v>56</v>
      </c>
      <c r="B191" s="84" t="s">
        <v>143</v>
      </c>
      <c r="C191" s="96" t="s">
        <v>182</v>
      </c>
      <c r="D191" s="85">
        <v>14000</v>
      </c>
      <c r="E191" s="89">
        <v>0</v>
      </c>
      <c r="F191" s="58">
        <f t="shared" si="3"/>
        <v>0</v>
      </c>
    </row>
    <row r="192" spans="1:6" ht="67.5">
      <c r="A192" s="84" t="s">
        <v>56</v>
      </c>
      <c r="B192" s="84" t="s">
        <v>144</v>
      </c>
      <c r="C192" s="96" t="s">
        <v>183</v>
      </c>
      <c r="D192" s="85">
        <v>1001400</v>
      </c>
      <c r="E192" s="89">
        <v>97220.67</v>
      </c>
      <c r="F192" s="58">
        <f t="shared" si="3"/>
        <v>9.7084751348112643</v>
      </c>
    </row>
    <row r="193" spans="1:6" ht="33.75">
      <c r="A193" s="84" t="s">
        <v>56</v>
      </c>
      <c r="B193" s="84" t="s">
        <v>130</v>
      </c>
      <c r="C193" s="96" t="s">
        <v>131</v>
      </c>
      <c r="D193" s="85">
        <v>2933848.3</v>
      </c>
      <c r="E193" s="89">
        <v>303131.38</v>
      </c>
      <c r="F193" s="58">
        <f t="shared" si="3"/>
        <v>10.33221042819426</v>
      </c>
    </row>
    <row r="194" spans="1:6" ht="56.25">
      <c r="A194" s="84" t="s">
        <v>56</v>
      </c>
      <c r="B194" s="84" t="s">
        <v>134</v>
      </c>
      <c r="C194" s="96" t="s">
        <v>135</v>
      </c>
      <c r="D194" s="85">
        <v>8000</v>
      </c>
      <c r="E194" s="89">
        <v>0</v>
      </c>
      <c r="F194" s="58">
        <f t="shared" si="3"/>
        <v>0</v>
      </c>
    </row>
    <row r="195" spans="1:6" ht="78.75">
      <c r="A195" s="84" t="s">
        <v>56</v>
      </c>
      <c r="B195" s="84" t="s">
        <v>132</v>
      </c>
      <c r="C195" s="96" t="s">
        <v>133</v>
      </c>
      <c r="D195" s="85">
        <v>886076.6</v>
      </c>
      <c r="E195" s="89">
        <v>60393.83</v>
      </c>
      <c r="F195" s="58">
        <f t="shared" si="3"/>
        <v>6.8158700952039588</v>
      </c>
    </row>
    <row r="196" spans="1:6" ht="56.25">
      <c r="A196" s="84" t="s">
        <v>56</v>
      </c>
      <c r="B196" s="84" t="s">
        <v>152</v>
      </c>
      <c r="C196" s="96" t="s">
        <v>153</v>
      </c>
      <c r="D196" s="85">
        <v>382000</v>
      </c>
      <c r="E196" s="89">
        <v>0</v>
      </c>
      <c r="F196" s="58">
        <f t="shared" si="3"/>
        <v>0</v>
      </c>
    </row>
    <row r="197" spans="1:6" ht="22.5">
      <c r="A197" s="84" t="s">
        <v>56</v>
      </c>
      <c r="B197" s="84" t="s">
        <v>137</v>
      </c>
      <c r="C197" s="96" t="s">
        <v>194</v>
      </c>
      <c r="D197" s="85">
        <v>3617165.1</v>
      </c>
      <c r="E197" s="89">
        <v>397766.6</v>
      </c>
      <c r="F197" s="58">
        <f t="shared" si="3"/>
        <v>10.996639329512496</v>
      </c>
    </row>
    <row r="198" spans="1:6" ht="22.5">
      <c r="A198" s="84" t="s">
        <v>56</v>
      </c>
      <c r="B198" s="84" t="s">
        <v>293</v>
      </c>
      <c r="C198" s="96" t="s">
        <v>294</v>
      </c>
      <c r="D198" s="85">
        <v>100000</v>
      </c>
      <c r="E198" s="89">
        <v>0</v>
      </c>
      <c r="F198" s="58">
        <f t="shared" si="3"/>
        <v>0</v>
      </c>
    </row>
    <row r="199" spans="1:6" ht="56.25">
      <c r="A199" s="84" t="s">
        <v>56</v>
      </c>
      <c r="B199" s="84" t="s">
        <v>160</v>
      </c>
      <c r="C199" s="96" t="s">
        <v>161</v>
      </c>
      <c r="D199" s="85">
        <v>1200</v>
      </c>
      <c r="E199" s="89">
        <v>0</v>
      </c>
      <c r="F199" s="58">
        <f t="shared" si="3"/>
        <v>0</v>
      </c>
    </row>
    <row r="200" spans="1:6">
      <c r="A200" s="84" t="s">
        <v>56</v>
      </c>
      <c r="B200" s="84" t="s">
        <v>145</v>
      </c>
      <c r="C200" s="96" t="s">
        <v>146</v>
      </c>
      <c r="D200" s="85">
        <v>69700</v>
      </c>
      <c r="E200" s="89">
        <v>0</v>
      </c>
      <c r="F200" s="58">
        <f t="shared" si="3"/>
        <v>0</v>
      </c>
    </row>
    <row r="201" spans="1:6" ht="22.5">
      <c r="A201" s="84" t="s">
        <v>56</v>
      </c>
      <c r="B201" s="84" t="s">
        <v>138</v>
      </c>
      <c r="C201" s="96" t="s">
        <v>139</v>
      </c>
      <c r="D201" s="85">
        <v>292600</v>
      </c>
      <c r="E201" s="89">
        <v>0</v>
      </c>
      <c r="F201" s="58">
        <f t="shared" si="3"/>
        <v>0</v>
      </c>
    </row>
    <row r="202" spans="1:6">
      <c r="A202" s="84" t="s">
        <v>56</v>
      </c>
      <c r="B202" s="84" t="s">
        <v>148</v>
      </c>
      <c r="C202" s="96" t="s">
        <v>149</v>
      </c>
      <c r="D202" s="85">
        <v>3000</v>
      </c>
      <c r="E202" s="89">
        <v>0</v>
      </c>
      <c r="F202" s="58">
        <f t="shared" si="3"/>
        <v>0</v>
      </c>
    </row>
    <row r="203" spans="1:6">
      <c r="A203" s="84" t="s">
        <v>57</v>
      </c>
      <c r="B203" s="84" t="s">
        <v>145</v>
      </c>
      <c r="C203" s="96" t="s">
        <v>146</v>
      </c>
      <c r="D203" s="85">
        <v>775400</v>
      </c>
      <c r="E203" s="89">
        <v>120100</v>
      </c>
      <c r="F203" s="58">
        <f t="shared" si="3"/>
        <v>15.488779984524118</v>
      </c>
    </row>
    <row r="204" spans="1:6" ht="22.5">
      <c r="A204" s="84" t="s">
        <v>171</v>
      </c>
      <c r="B204" s="84" t="s">
        <v>142</v>
      </c>
      <c r="C204" s="96" t="s">
        <v>181</v>
      </c>
      <c r="D204" s="85">
        <v>3184410</v>
      </c>
      <c r="E204" s="89">
        <v>344542.15</v>
      </c>
      <c r="F204" s="58">
        <f t="shared" si="3"/>
        <v>10.819654190258165</v>
      </c>
    </row>
    <row r="205" spans="1:6" ht="67.5">
      <c r="A205" s="84" t="s">
        <v>171</v>
      </c>
      <c r="B205" s="84" t="s">
        <v>144</v>
      </c>
      <c r="C205" s="96" t="s">
        <v>183</v>
      </c>
      <c r="D205" s="85">
        <v>961690</v>
      </c>
      <c r="E205" s="89">
        <v>73764.75</v>
      </c>
      <c r="F205" s="58">
        <f t="shared" si="3"/>
        <v>7.670325156755295</v>
      </c>
    </row>
    <row r="206" spans="1:6" ht="22.5">
      <c r="A206" s="84" t="s">
        <v>171</v>
      </c>
      <c r="B206" s="84" t="s">
        <v>137</v>
      </c>
      <c r="C206" s="96" t="s">
        <v>194</v>
      </c>
      <c r="D206" s="85">
        <v>793247.46</v>
      </c>
      <c r="E206" s="89">
        <v>17291.18</v>
      </c>
      <c r="F206" s="58">
        <f t="shared" si="3"/>
        <v>2.1797964534295518</v>
      </c>
    </row>
    <row r="207" spans="1:6" ht="22.5">
      <c r="A207" s="84" t="s">
        <v>171</v>
      </c>
      <c r="B207" s="84" t="s">
        <v>147</v>
      </c>
      <c r="C207" s="96" t="s">
        <v>39</v>
      </c>
      <c r="D207" s="85">
        <v>1065700</v>
      </c>
      <c r="E207" s="89">
        <v>0</v>
      </c>
      <c r="F207" s="58">
        <f t="shared" si="3"/>
        <v>0</v>
      </c>
    </row>
    <row r="208" spans="1:6" ht="22.5">
      <c r="A208" s="84" t="s">
        <v>184</v>
      </c>
      <c r="B208" s="84" t="s">
        <v>137</v>
      </c>
      <c r="C208" s="96" t="s">
        <v>194</v>
      </c>
      <c r="D208" s="85">
        <v>10000</v>
      </c>
      <c r="E208" s="89">
        <v>0</v>
      </c>
      <c r="F208" s="58">
        <f t="shared" si="3"/>
        <v>0</v>
      </c>
    </row>
    <row r="209" spans="1:6" ht="33.75">
      <c r="A209" s="84" t="s">
        <v>58</v>
      </c>
      <c r="B209" s="84" t="s">
        <v>130</v>
      </c>
      <c r="C209" s="96" t="s">
        <v>131</v>
      </c>
      <c r="D209" s="85">
        <v>3083850</v>
      </c>
      <c r="E209" s="89">
        <v>312530.67</v>
      </c>
      <c r="F209" s="58">
        <f t="shared" si="3"/>
        <v>10.134431635779951</v>
      </c>
    </row>
    <row r="210" spans="1:6" ht="56.25">
      <c r="A210" s="84" t="s">
        <v>58</v>
      </c>
      <c r="B210" s="84" t="s">
        <v>134</v>
      </c>
      <c r="C210" s="96" t="s">
        <v>135</v>
      </c>
      <c r="D210" s="85">
        <v>10000</v>
      </c>
      <c r="E210" s="89">
        <v>0</v>
      </c>
      <c r="F210" s="58">
        <f t="shared" si="3"/>
        <v>0</v>
      </c>
    </row>
    <row r="211" spans="1:6" ht="78.75">
      <c r="A211" s="84" t="s">
        <v>58</v>
      </c>
      <c r="B211" s="84" t="s">
        <v>132</v>
      </c>
      <c r="C211" s="96" t="s">
        <v>133</v>
      </c>
      <c r="D211" s="85">
        <v>931350</v>
      </c>
      <c r="E211" s="89">
        <v>70763.28</v>
      </c>
      <c r="F211" s="58">
        <f t="shared" si="3"/>
        <v>7.5979255918827509</v>
      </c>
    </row>
    <row r="212" spans="1:6" ht="22.5">
      <c r="A212" s="84" t="s">
        <v>58</v>
      </c>
      <c r="B212" s="84" t="s">
        <v>137</v>
      </c>
      <c r="C212" s="96" t="s">
        <v>194</v>
      </c>
      <c r="D212" s="85">
        <v>690900</v>
      </c>
      <c r="E212" s="89">
        <v>14117.57</v>
      </c>
      <c r="F212" s="58">
        <f t="shared" si="3"/>
        <v>2.0433593863077144</v>
      </c>
    </row>
    <row r="213" spans="1:6" ht="101.25">
      <c r="A213" s="84" t="s">
        <v>59</v>
      </c>
      <c r="B213" s="84" t="s">
        <v>196</v>
      </c>
      <c r="C213" s="96" t="s">
        <v>197</v>
      </c>
      <c r="D213" s="85">
        <v>34415000</v>
      </c>
      <c r="E213" s="89">
        <v>1178858.8400000001</v>
      </c>
      <c r="F213" s="58">
        <f t="shared" si="3"/>
        <v>3.4254215894232174</v>
      </c>
    </row>
    <row r="214" spans="1:6" ht="22.5">
      <c r="A214" s="84" t="s">
        <v>60</v>
      </c>
      <c r="B214" s="84" t="s">
        <v>147</v>
      </c>
      <c r="C214" s="96" t="s">
        <v>39</v>
      </c>
      <c r="D214" s="85">
        <v>619500</v>
      </c>
      <c r="E214" s="89">
        <v>103250</v>
      </c>
      <c r="F214" s="58">
        <f t="shared" si="3"/>
        <v>16.666666666666664</v>
      </c>
    </row>
    <row r="215" spans="1:6" ht="22.5">
      <c r="A215" s="84" t="s">
        <v>326</v>
      </c>
      <c r="B215" s="84" t="s">
        <v>137</v>
      </c>
      <c r="C215" s="96" t="s">
        <v>194</v>
      </c>
      <c r="D215" s="85">
        <v>7052540</v>
      </c>
      <c r="E215" s="89">
        <v>0</v>
      </c>
      <c r="F215" s="58">
        <f t="shared" si="3"/>
        <v>0</v>
      </c>
    </row>
    <row r="216" spans="1:6" ht="22.5">
      <c r="A216" s="84" t="s">
        <v>61</v>
      </c>
      <c r="B216" s="84" t="s">
        <v>137</v>
      </c>
      <c r="C216" s="96" t="s">
        <v>194</v>
      </c>
      <c r="D216" s="85">
        <v>450000</v>
      </c>
      <c r="E216" s="89">
        <v>0</v>
      </c>
      <c r="F216" s="58">
        <f t="shared" si="3"/>
        <v>0</v>
      </c>
    </row>
    <row r="217" spans="1:6" ht="101.25">
      <c r="A217" s="84" t="s">
        <v>61</v>
      </c>
      <c r="B217" s="84" t="s">
        <v>196</v>
      </c>
      <c r="C217" s="96" t="s">
        <v>197</v>
      </c>
      <c r="D217" s="85">
        <v>802200</v>
      </c>
      <c r="E217" s="89">
        <v>0</v>
      </c>
      <c r="F217" s="58">
        <f t="shared" si="3"/>
        <v>0</v>
      </c>
    </row>
    <row r="218" spans="1:6" ht="22.5">
      <c r="A218" s="84" t="s">
        <v>62</v>
      </c>
      <c r="B218" s="84" t="s">
        <v>137</v>
      </c>
      <c r="C218" s="96" t="s">
        <v>194</v>
      </c>
      <c r="D218" s="85">
        <v>263900</v>
      </c>
      <c r="E218" s="89">
        <v>36259.46</v>
      </c>
      <c r="F218" s="58">
        <f t="shared" si="3"/>
        <v>13.739848427434634</v>
      </c>
    </row>
    <row r="219" spans="1:6" ht="67.5">
      <c r="A219" s="84" t="s">
        <v>62</v>
      </c>
      <c r="B219" s="84" t="s">
        <v>150</v>
      </c>
      <c r="C219" s="96" t="s">
        <v>151</v>
      </c>
      <c r="D219" s="85">
        <v>100000</v>
      </c>
      <c r="E219" s="89">
        <v>0</v>
      </c>
      <c r="F219" s="58">
        <f t="shared" si="3"/>
        <v>0</v>
      </c>
    </row>
    <row r="220" spans="1:6" ht="101.25">
      <c r="A220" s="84" t="s">
        <v>63</v>
      </c>
      <c r="B220" s="84" t="s">
        <v>196</v>
      </c>
      <c r="C220" s="96" t="s">
        <v>197</v>
      </c>
      <c r="D220" s="85">
        <v>6367500</v>
      </c>
      <c r="E220" s="89">
        <v>0</v>
      </c>
      <c r="F220" s="58">
        <f t="shared" si="3"/>
        <v>0</v>
      </c>
    </row>
    <row r="221" spans="1:6" ht="22.5">
      <c r="A221" s="84" t="s">
        <v>64</v>
      </c>
      <c r="B221" s="84" t="s">
        <v>137</v>
      </c>
      <c r="C221" s="96" t="s">
        <v>194</v>
      </c>
      <c r="D221" s="85">
        <v>500000</v>
      </c>
      <c r="E221" s="89">
        <v>0</v>
      </c>
      <c r="F221" s="58">
        <f t="shared" si="3"/>
        <v>0</v>
      </c>
    </row>
    <row r="222" spans="1:6" ht="56.25">
      <c r="A222" s="84" t="s">
        <v>65</v>
      </c>
      <c r="B222" s="84" t="s">
        <v>152</v>
      </c>
      <c r="C222" s="96" t="s">
        <v>153</v>
      </c>
      <c r="D222" s="85">
        <v>210000</v>
      </c>
      <c r="E222" s="89">
        <v>0</v>
      </c>
      <c r="F222" s="58">
        <f t="shared" si="3"/>
        <v>0</v>
      </c>
    </row>
    <row r="223" spans="1:6" ht="22.5">
      <c r="A223" s="84" t="s">
        <v>65</v>
      </c>
      <c r="B223" s="84" t="s">
        <v>137</v>
      </c>
      <c r="C223" s="96" t="s">
        <v>194</v>
      </c>
      <c r="D223" s="85">
        <v>170700</v>
      </c>
      <c r="E223" s="89">
        <v>0</v>
      </c>
      <c r="F223" s="58">
        <f t="shared" si="3"/>
        <v>0</v>
      </c>
    </row>
    <row r="224" spans="1:6" ht="67.5">
      <c r="A224" s="84" t="s">
        <v>65</v>
      </c>
      <c r="B224" s="84" t="s">
        <v>344</v>
      </c>
      <c r="C224" s="96" t="s">
        <v>345</v>
      </c>
      <c r="D224" s="85">
        <v>70722700</v>
      </c>
      <c r="E224" s="89">
        <v>0</v>
      </c>
      <c r="F224" s="58">
        <f t="shared" si="3"/>
        <v>0</v>
      </c>
    </row>
    <row r="225" spans="1:6" ht="33.75">
      <c r="A225" s="84" t="s">
        <v>295</v>
      </c>
      <c r="B225" s="84" t="s">
        <v>130</v>
      </c>
      <c r="C225" s="96" t="s">
        <v>131</v>
      </c>
      <c r="D225" s="85">
        <v>51536</v>
      </c>
      <c r="E225" s="89">
        <v>0</v>
      </c>
      <c r="F225" s="58">
        <f t="shared" si="3"/>
        <v>0</v>
      </c>
    </row>
    <row r="226" spans="1:6" ht="78.75">
      <c r="A226" s="84" t="s">
        <v>295</v>
      </c>
      <c r="B226" s="84" t="s">
        <v>132</v>
      </c>
      <c r="C226" s="96" t="s">
        <v>133</v>
      </c>
      <c r="D226" s="85">
        <v>15564</v>
      </c>
      <c r="E226" s="89">
        <v>0</v>
      </c>
      <c r="F226" s="58">
        <f t="shared" si="3"/>
        <v>0</v>
      </c>
    </row>
    <row r="227" spans="1:6" ht="22.5">
      <c r="A227" s="84" t="s">
        <v>295</v>
      </c>
      <c r="B227" s="84" t="s">
        <v>137</v>
      </c>
      <c r="C227" s="96" t="s">
        <v>194</v>
      </c>
      <c r="D227" s="85">
        <v>758000</v>
      </c>
      <c r="E227" s="89">
        <v>0</v>
      </c>
      <c r="F227" s="58">
        <f t="shared" si="3"/>
        <v>0</v>
      </c>
    </row>
    <row r="228" spans="1:6" ht="22.5">
      <c r="A228" s="84" t="s">
        <v>296</v>
      </c>
      <c r="B228" s="84" t="s">
        <v>137</v>
      </c>
      <c r="C228" s="96" t="s">
        <v>194</v>
      </c>
      <c r="D228" s="85">
        <v>100000</v>
      </c>
      <c r="E228" s="89">
        <v>0</v>
      </c>
      <c r="F228" s="58">
        <f t="shared" si="3"/>
        <v>0</v>
      </c>
    </row>
    <row r="229" spans="1:6" ht="101.25">
      <c r="A229" s="84" t="s">
        <v>66</v>
      </c>
      <c r="B229" s="84" t="s">
        <v>154</v>
      </c>
      <c r="C229" s="96" t="s">
        <v>155</v>
      </c>
      <c r="D229" s="85">
        <v>80206061</v>
      </c>
      <c r="E229" s="89">
        <v>8868915</v>
      </c>
      <c r="F229" s="58">
        <f t="shared" si="3"/>
        <v>11.057661839296658</v>
      </c>
    </row>
    <row r="230" spans="1:6" ht="22.5">
      <c r="A230" s="84" t="s">
        <v>66</v>
      </c>
      <c r="B230" s="84" t="s">
        <v>156</v>
      </c>
      <c r="C230" s="96" t="s">
        <v>157</v>
      </c>
      <c r="D230" s="85">
        <v>761539</v>
      </c>
      <c r="E230" s="89">
        <v>13500</v>
      </c>
      <c r="F230" s="58">
        <f t="shared" si="3"/>
        <v>1.7727260192846328</v>
      </c>
    </row>
    <row r="231" spans="1:6" ht="101.25">
      <c r="A231" s="84" t="s">
        <v>67</v>
      </c>
      <c r="B231" s="84" t="s">
        <v>154</v>
      </c>
      <c r="C231" s="96" t="s">
        <v>155</v>
      </c>
      <c r="D231" s="85">
        <v>310450250</v>
      </c>
      <c r="E231" s="89">
        <v>33259345</v>
      </c>
      <c r="F231" s="58">
        <f t="shared" si="3"/>
        <v>10.713260820372991</v>
      </c>
    </row>
    <row r="232" spans="1:6" ht="22.5">
      <c r="A232" s="84" t="s">
        <v>67</v>
      </c>
      <c r="B232" s="84" t="s">
        <v>156</v>
      </c>
      <c r="C232" s="96" t="s">
        <v>157</v>
      </c>
      <c r="D232" s="85">
        <v>7839970</v>
      </c>
      <c r="E232" s="89">
        <v>328930</v>
      </c>
      <c r="F232" s="58">
        <f t="shared" si="3"/>
        <v>4.1955517686929928</v>
      </c>
    </row>
    <row r="233" spans="1:6" ht="101.25">
      <c r="A233" s="84" t="s">
        <v>185</v>
      </c>
      <c r="B233" s="84" t="s">
        <v>154</v>
      </c>
      <c r="C233" s="96" t="s">
        <v>155</v>
      </c>
      <c r="D233" s="85">
        <v>20584113</v>
      </c>
      <c r="E233" s="89">
        <v>2668452.6</v>
      </c>
      <c r="F233" s="58">
        <f t="shared" ref="F233:F277" si="4">E233/D233*100</f>
        <v>12.963651142023949</v>
      </c>
    </row>
    <row r="234" spans="1:6" ht="22.5">
      <c r="A234" s="84" t="s">
        <v>185</v>
      </c>
      <c r="B234" s="84" t="s">
        <v>156</v>
      </c>
      <c r="C234" s="96" t="s">
        <v>157</v>
      </c>
      <c r="D234" s="85">
        <v>66000</v>
      </c>
      <c r="E234" s="89">
        <v>31500</v>
      </c>
      <c r="F234" s="58">
        <f t="shared" si="4"/>
        <v>47.727272727272727</v>
      </c>
    </row>
    <row r="235" spans="1:6" ht="22.5">
      <c r="A235" s="84" t="s">
        <v>185</v>
      </c>
      <c r="B235" s="84" t="s">
        <v>331</v>
      </c>
      <c r="C235" s="96" t="s">
        <v>332</v>
      </c>
      <c r="D235" s="85">
        <v>46300</v>
      </c>
      <c r="E235" s="89">
        <v>0</v>
      </c>
      <c r="F235" s="58">
        <f t="shared" si="4"/>
        <v>0</v>
      </c>
    </row>
    <row r="236" spans="1:6" ht="22.5">
      <c r="A236" s="84" t="s">
        <v>185</v>
      </c>
      <c r="B236" s="84" t="s">
        <v>333</v>
      </c>
      <c r="C236" s="96" t="s">
        <v>334</v>
      </c>
      <c r="D236" s="85">
        <v>46300</v>
      </c>
      <c r="E236" s="89">
        <v>0</v>
      </c>
      <c r="F236" s="58">
        <f t="shared" si="4"/>
        <v>0</v>
      </c>
    </row>
    <row r="237" spans="1:6" ht="45">
      <c r="A237" s="84" t="s">
        <v>185</v>
      </c>
      <c r="B237" s="84" t="s">
        <v>335</v>
      </c>
      <c r="C237" s="96" t="s">
        <v>336</v>
      </c>
      <c r="D237" s="85">
        <v>46300</v>
      </c>
      <c r="E237" s="89">
        <v>0</v>
      </c>
      <c r="F237" s="58">
        <f t="shared" si="4"/>
        <v>0</v>
      </c>
    </row>
    <row r="238" spans="1:6" ht="112.5">
      <c r="A238" s="84" t="s">
        <v>185</v>
      </c>
      <c r="B238" s="84" t="s">
        <v>337</v>
      </c>
      <c r="C238" s="96" t="s">
        <v>338</v>
      </c>
      <c r="D238" s="85">
        <v>46300</v>
      </c>
      <c r="E238" s="89">
        <v>0</v>
      </c>
      <c r="F238" s="58">
        <f t="shared" si="4"/>
        <v>0</v>
      </c>
    </row>
    <row r="239" spans="1:6" ht="101.25">
      <c r="A239" s="84" t="s">
        <v>68</v>
      </c>
      <c r="B239" s="84" t="s">
        <v>154</v>
      </c>
      <c r="C239" s="96" t="s">
        <v>155</v>
      </c>
      <c r="D239" s="85">
        <v>13081766</v>
      </c>
      <c r="E239" s="89">
        <v>1667135</v>
      </c>
      <c r="F239" s="58">
        <f t="shared" si="4"/>
        <v>12.743959798699962</v>
      </c>
    </row>
    <row r="240" spans="1:6" ht="22.5">
      <c r="A240" s="84" t="s">
        <v>68</v>
      </c>
      <c r="B240" s="84" t="s">
        <v>156</v>
      </c>
      <c r="C240" s="96" t="s">
        <v>157</v>
      </c>
      <c r="D240" s="85">
        <v>3369600</v>
      </c>
      <c r="E240" s="89">
        <v>30000</v>
      </c>
      <c r="F240" s="58">
        <f t="shared" si="4"/>
        <v>0.8903133903133903</v>
      </c>
    </row>
    <row r="241" spans="1:6" ht="22.5">
      <c r="A241" s="84" t="s">
        <v>69</v>
      </c>
      <c r="B241" s="84" t="s">
        <v>142</v>
      </c>
      <c r="C241" s="96" t="s">
        <v>181</v>
      </c>
      <c r="D241" s="85">
        <v>21836300</v>
      </c>
      <c r="E241" s="89">
        <v>1817629.01</v>
      </c>
      <c r="F241" s="58">
        <f t="shared" si="4"/>
        <v>8.3238873343927313</v>
      </c>
    </row>
    <row r="242" spans="1:6" ht="45">
      <c r="A242" s="84" t="s">
        <v>69</v>
      </c>
      <c r="B242" s="84" t="s">
        <v>143</v>
      </c>
      <c r="C242" s="96" t="s">
        <v>182</v>
      </c>
      <c r="D242" s="85">
        <v>64800</v>
      </c>
      <c r="E242" s="89">
        <v>748</v>
      </c>
      <c r="F242" s="58">
        <f t="shared" si="4"/>
        <v>1.154320987654321</v>
      </c>
    </row>
    <row r="243" spans="1:6" ht="67.5">
      <c r="A243" s="84" t="s">
        <v>69</v>
      </c>
      <c r="B243" s="84" t="s">
        <v>144</v>
      </c>
      <c r="C243" s="96" t="s">
        <v>183</v>
      </c>
      <c r="D243" s="85">
        <v>6594500</v>
      </c>
      <c r="E243" s="89">
        <v>405659.73</v>
      </c>
      <c r="F243" s="58">
        <f t="shared" si="4"/>
        <v>6.1514857836075514</v>
      </c>
    </row>
    <row r="244" spans="1:6" ht="33.75">
      <c r="A244" s="84" t="s">
        <v>69</v>
      </c>
      <c r="B244" s="84" t="s">
        <v>130</v>
      </c>
      <c r="C244" s="96" t="s">
        <v>131</v>
      </c>
      <c r="D244" s="85">
        <v>3691398</v>
      </c>
      <c r="E244" s="89">
        <v>448875.23</v>
      </c>
      <c r="F244" s="58">
        <f t="shared" si="4"/>
        <v>12.160033407397414</v>
      </c>
    </row>
    <row r="245" spans="1:6" ht="56.25">
      <c r="A245" s="84" t="s">
        <v>69</v>
      </c>
      <c r="B245" s="84" t="s">
        <v>134</v>
      </c>
      <c r="C245" s="96" t="s">
        <v>135</v>
      </c>
      <c r="D245" s="85">
        <v>26400</v>
      </c>
      <c r="E245" s="89">
        <v>0</v>
      </c>
      <c r="F245" s="58">
        <f t="shared" si="4"/>
        <v>0</v>
      </c>
    </row>
    <row r="246" spans="1:6" ht="78.75">
      <c r="A246" s="84" t="s">
        <v>69</v>
      </c>
      <c r="B246" s="84" t="s">
        <v>132</v>
      </c>
      <c r="C246" s="96" t="s">
        <v>133</v>
      </c>
      <c r="D246" s="85">
        <v>1114833</v>
      </c>
      <c r="E246" s="89">
        <v>102642.34</v>
      </c>
      <c r="F246" s="58">
        <f t="shared" si="4"/>
        <v>9.2069700125489646</v>
      </c>
    </row>
    <row r="247" spans="1:6" ht="22.5">
      <c r="A247" s="84" t="s">
        <v>69</v>
      </c>
      <c r="B247" s="84" t="s">
        <v>137</v>
      </c>
      <c r="C247" s="96" t="s">
        <v>194</v>
      </c>
      <c r="D247" s="85">
        <v>6159169</v>
      </c>
      <c r="E247" s="89">
        <v>716206.79</v>
      </c>
      <c r="F247" s="58">
        <f t="shared" si="4"/>
        <v>11.62830229207869</v>
      </c>
    </row>
    <row r="248" spans="1:6" ht="22.5">
      <c r="A248" s="84" t="s">
        <v>69</v>
      </c>
      <c r="B248" s="84" t="s">
        <v>293</v>
      </c>
      <c r="C248" s="96" t="s">
        <v>294</v>
      </c>
      <c r="D248" s="85">
        <v>232500</v>
      </c>
      <c r="E248" s="89">
        <v>35950.76</v>
      </c>
      <c r="F248" s="58">
        <f t="shared" si="4"/>
        <v>15.462692473118281</v>
      </c>
    </row>
    <row r="249" spans="1:6" ht="56.25">
      <c r="A249" s="84" t="s">
        <v>69</v>
      </c>
      <c r="B249" s="84" t="s">
        <v>160</v>
      </c>
      <c r="C249" s="96" t="s">
        <v>161</v>
      </c>
      <c r="D249" s="85">
        <v>5700</v>
      </c>
      <c r="E249" s="89">
        <v>0</v>
      </c>
      <c r="F249" s="58">
        <f t="shared" si="4"/>
        <v>0</v>
      </c>
    </row>
    <row r="250" spans="1:6">
      <c r="A250" s="84" t="s">
        <v>69</v>
      </c>
      <c r="B250" s="84" t="s">
        <v>251</v>
      </c>
      <c r="C250" s="96" t="s">
        <v>252</v>
      </c>
      <c r="D250" s="85">
        <v>60000</v>
      </c>
      <c r="E250" s="89">
        <v>0</v>
      </c>
      <c r="F250" s="58">
        <f t="shared" si="4"/>
        <v>0</v>
      </c>
    </row>
    <row r="251" spans="1:6" ht="22.5">
      <c r="A251" s="84" t="s">
        <v>69</v>
      </c>
      <c r="B251" s="84" t="s">
        <v>138</v>
      </c>
      <c r="C251" s="96" t="s">
        <v>139</v>
      </c>
      <c r="D251" s="85">
        <v>5200</v>
      </c>
      <c r="E251" s="89">
        <v>2500</v>
      </c>
      <c r="F251" s="58">
        <f t="shared" si="4"/>
        <v>48.07692307692308</v>
      </c>
    </row>
    <row r="252" spans="1:6">
      <c r="A252" s="84" t="s">
        <v>69</v>
      </c>
      <c r="B252" s="84" t="s">
        <v>148</v>
      </c>
      <c r="C252" s="96" t="s">
        <v>149</v>
      </c>
      <c r="D252" s="85">
        <v>2000</v>
      </c>
      <c r="E252" s="89">
        <v>500</v>
      </c>
      <c r="F252" s="58">
        <f t="shared" si="4"/>
        <v>25</v>
      </c>
    </row>
    <row r="253" spans="1:6" ht="101.25">
      <c r="A253" s="84" t="s">
        <v>70</v>
      </c>
      <c r="B253" s="84" t="s">
        <v>154</v>
      </c>
      <c r="C253" s="96" t="s">
        <v>155</v>
      </c>
      <c r="D253" s="85">
        <v>72259533</v>
      </c>
      <c r="E253" s="89">
        <v>12539870</v>
      </c>
      <c r="F253" s="58">
        <f t="shared" si="4"/>
        <v>17.353931695074753</v>
      </c>
    </row>
    <row r="254" spans="1:6" ht="22.5">
      <c r="A254" s="84" t="s">
        <v>70</v>
      </c>
      <c r="B254" s="84" t="s">
        <v>156</v>
      </c>
      <c r="C254" s="96" t="s">
        <v>157</v>
      </c>
      <c r="D254" s="85">
        <v>1365168</v>
      </c>
      <c r="E254" s="89">
        <v>0</v>
      </c>
      <c r="F254" s="58">
        <f t="shared" si="4"/>
        <v>0</v>
      </c>
    </row>
    <row r="255" spans="1:6" ht="22.5">
      <c r="A255" s="84" t="s">
        <v>71</v>
      </c>
      <c r="B255" s="84" t="s">
        <v>142</v>
      </c>
      <c r="C255" s="96" t="s">
        <v>181</v>
      </c>
      <c r="D255" s="85">
        <v>35784049</v>
      </c>
      <c r="E255" s="89">
        <v>4430265.01</v>
      </c>
      <c r="F255" s="58">
        <f t="shared" si="4"/>
        <v>12.380558192282823</v>
      </c>
    </row>
    <row r="256" spans="1:6" ht="45">
      <c r="A256" s="84" t="s">
        <v>71</v>
      </c>
      <c r="B256" s="84" t="s">
        <v>143</v>
      </c>
      <c r="C256" s="96" t="s">
        <v>182</v>
      </c>
      <c r="D256" s="85">
        <v>9100</v>
      </c>
      <c r="E256" s="89">
        <v>0</v>
      </c>
      <c r="F256" s="58">
        <f t="shared" si="4"/>
        <v>0</v>
      </c>
    </row>
    <row r="257" spans="1:6" ht="67.5">
      <c r="A257" s="84" t="s">
        <v>71</v>
      </c>
      <c r="B257" s="84" t="s">
        <v>144</v>
      </c>
      <c r="C257" s="96" t="s">
        <v>183</v>
      </c>
      <c r="D257" s="85">
        <v>10806761</v>
      </c>
      <c r="E257" s="89">
        <v>1036209.15</v>
      </c>
      <c r="F257" s="58">
        <f t="shared" si="4"/>
        <v>9.5885265714676216</v>
      </c>
    </row>
    <row r="258" spans="1:6" ht="22.5">
      <c r="A258" s="84" t="s">
        <v>71</v>
      </c>
      <c r="B258" s="84" t="s">
        <v>137</v>
      </c>
      <c r="C258" s="96" t="s">
        <v>194</v>
      </c>
      <c r="D258" s="85">
        <v>1967300</v>
      </c>
      <c r="E258" s="89">
        <v>257034.59</v>
      </c>
      <c r="F258" s="58">
        <f t="shared" si="4"/>
        <v>13.065347938799368</v>
      </c>
    </row>
    <row r="259" spans="1:6" ht="22.5">
      <c r="A259" s="84" t="s">
        <v>71</v>
      </c>
      <c r="B259" s="84" t="s">
        <v>293</v>
      </c>
      <c r="C259" s="96" t="s">
        <v>294</v>
      </c>
      <c r="D259" s="85">
        <v>623100</v>
      </c>
      <c r="E259" s="89">
        <v>31932.7</v>
      </c>
      <c r="F259" s="58">
        <f t="shared" si="4"/>
        <v>5.1248114267372813</v>
      </c>
    </row>
    <row r="260" spans="1:6" ht="56.25">
      <c r="A260" s="84" t="s">
        <v>71</v>
      </c>
      <c r="B260" s="84" t="s">
        <v>160</v>
      </c>
      <c r="C260" s="96" t="s">
        <v>161</v>
      </c>
      <c r="D260" s="85">
        <v>1800</v>
      </c>
      <c r="E260" s="89">
        <v>0</v>
      </c>
      <c r="F260" s="58">
        <f t="shared" si="4"/>
        <v>0</v>
      </c>
    </row>
    <row r="261" spans="1:6" ht="22.5">
      <c r="A261" s="84" t="s">
        <v>163</v>
      </c>
      <c r="B261" s="84" t="s">
        <v>164</v>
      </c>
      <c r="C261" s="96" t="s">
        <v>165</v>
      </c>
      <c r="D261" s="85">
        <v>1200000</v>
      </c>
      <c r="E261" s="89">
        <v>70479.58</v>
      </c>
      <c r="F261" s="58">
        <f t="shared" si="4"/>
        <v>5.8732983333333335</v>
      </c>
    </row>
    <row r="262" spans="1:6" ht="22.5">
      <c r="A262" s="84" t="s">
        <v>72</v>
      </c>
      <c r="B262" s="84" t="s">
        <v>158</v>
      </c>
      <c r="C262" s="96" t="s">
        <v>159</v>
      </c>
      <c r="D262" s="85">
        <v>796533.16</v>
      </c>
      <c r="E262" s="89">
        <v>0</v>
      </c>
      <c r="F262" s="58">
        <f t="shared" si="4"/>
        <v>0</v>
      </c>
    </row>
    <row r="263" spans="1:6" ht="101.25">
      <c r="A263" s="84" t="s">
        <v>72</v>
      </c>
      <c r="B263" s="84" t="s">
        <v>154</v>
      </c>
      <c r="C263" s="96" t="s">
        <v>155</v>
      </c>
      <c r="D263" s="85">
        <v>1248961</v>
      </c>
      <c r="E263" s="89">
        <v>241998</v>
      </c>
      <c r="F263" s="58">
        <f t="shared" si="4"/>
        <v>19.375945285721492</v>
      </c>
    </row>
    <row r="264" spans="1:6" ht="22.5">
      <c r="A264" s="84" t="s">
        <v>72</v>
      </c>
      <c r="B264" s="84" t="s">
        <v>156</v>
      </c>
      <c r="C264" s="96" t="s">
        <v>157</v>
      </c>
      <c r="D264" s="85">
        <v>19600739</v>
      </c>
      <c r="E264" s="89">
        <v>2361460.73</v>
      </c>
      <c r="F264" s="58">
        <f t="shared" si="4"/>
        <v>12.047814778820328</v>
      </c>
    </row>
    <row r="265" spans="1:6" ht="22.5">
      <c r="A265" s="84" t="s">
        <v>73</v>
      </c>
      <c r="B265" s="84" t="s">
        <v>137</v>
      </c>
      <c r="C265" s="96" t="s">
        <v>194</v>
      </c>
      <c r="D265" s="85">
        <v>13700</v>
      </c>
      <c r="E265" s="89">
        <v>637</v>
      </c>
      <c r="F265" s="58">
        <f t="shared" si="4"/>
        <v>4.6496350364963499</v>
      </c>
    </row>
    <row r="266" spans="1:6" ht="56.25">
      <c r="A266" s="84" t="s">
        <v>73</v>
      </c>
      <c r="B266" s="84" t="s">
        <v>160</v>
      </c>
      <c r="C266" s="96" t="s">
        <v>161</v>
      </c>
      <c r="D266" s="85">
        <v>2321900</v>
      </c>
      <c r="E266" s="89">
        <v>20540.580000000002</v>
      </c>
      <c r="F266" s="58">
        <f t="shared" si="4"/>
        <v>0.88464533356303032</v>
      </c>
    </row>
    <row r="267" spans="1:6" ht="33.75">
      <c r="A267" s="84" t="s">
        <v>74</v>
      </c>
      <c r="B267" s="84" t="s">
        <v>130</v>
      </c>
      <c r="C267" s="96" t="s">
        <v>131</v>
      </c>
      <c r="D267" s="85">
        <v>513748</v>
      </c>
      <c r="E267" s="89">
        <v>57343.45</v>
      </c>
      <c r="F267" s="58">
        <f t="shared" si="4"/>
        <v>11.161785544663919</v>
      </c>
    </row>
    <row r="268" spans="1:6" ht="56.25">
      <c r="A268" s="84" t="s">
        <v>74</v>
      </c>
      <c r="B268" s="84" t="s">
        <v>134</v>
      </c>
      <c r="C268" s="96" t="s">
        <v>135</v>
      </c>
      <c r="D268" s="85">
        <v>2000</v>
      </c>
      <c r="E268" s="89">
        <v>0</v>
      </c>
      <c r="F268" s="58">
        <f t="shared" si="4"/>
        <v>0</v>
      </c>
    </row>
    <row r="269" spans="1:6" ht="78.75">
      <c r="A269" s="84" t="s">
        <v>74</v>
      </c>
      <c r="B269" s="84" t="s">
        <v>132</v>
      </c>
      <c r="C269" s="96" t="s">
        <v>133</v>
      </c>
      <c r="D269" s="85">
        <v>155152</v>
      </c>
      <c r="E269" s="89">
        <v>11579.73</v>
      </c>
      <c r="F269" s="58">
        <f t="shared" si="4"/>
        <v>7.4634745282045989</v>
      </c>
    </row>
    <row r="270" spans="1:6" ht="22.5">
      <c r="A270" s="84" t="s">
        <v>74</v>
      </c>
      <c r="B270" s="84" t="s">
        <v>137</v>
      </c>
      <c r="C270" s="96" t="s">
        <v>194</v>
      </c>
      <c r="D270" s="85">
        <v>66300</v>
      </c>
      <c r="E270" s="89">
        <v>0</v>
      </c>
      <c r="F270" s="58">
        <f t="shared" si="4"/>
        <v>0</v>
      </c>
    </row>
    <row r="271" spans="1:6" ht="22.5">
      <c r="A271" s="84" t="s">
        <v>75</v>
      </c>
      <c r="B271" s="84" t="s">
        <v>137</v>
      </c>
      <c r="C271" s="96" t="s">
        <v>194</v>
      </c>
      <c r="D271" s="85">
        <v>476800</v>
      </c>
      <c r="E271" s="89">
        <v>26400</v>
      </c>
      <c r="F271" s="58">
        <f t="shared" si="4"/>
        <v>5.5369127516778525</v>
      </c>
    </row>
    <row r="272" spans="1:6">
      <c r="A272" s="84" t="s">
        <v>75</v>
      </c>
      <c r="B272" s="84" t="s">
        <v>251</v>
      </c>
      <c r="C272" s="96" t="s">
        <v>252</v>
      </c>
      <c r="D272" s="85">
        <v>523200</v>
      </c>
      <c r="E272" s="89">
        <v>40200</v>
      </c>
      <c r="F272" s="58">
        <f t="shared" si="4"/>
        <v>7.6834862385321099</v>
      </c>
    </row>
    <row r="273" spans="1:6" ht="101.25">
      <c r="A273" s="84" t="s">
        <v>75</v>
      </c>
      <c r="B273" s="84" t="s">
        <v>154</v>
      </c>
      <c r="C273" s="96" t="s">
        <v>155</v>
      </c>
      <c r="D273" s="85">
        <v>25282384</v>
      </c>
      <c r="E273" s="89">
        <v>2759788</v>
      </c>
      <c r="F273" s="58">
        <f t="shared" si="4"/>
        <v>10.91585350495428</v>
      </c>
    </row>
    <row r="274" spans="1:6" ht="22.5">
      <c r="A274" s="84" t="s">
        <v>75</v>
      </c>
      <c r="B274" s="84" t="s">
        <v>156</v>
      </c>
      <c r="C274" s="96" t="s">
        <v>157</v>
      </c>
      <c r="D274" s="85">
        <v>4434500</v>
      </c>
      <c r="E274" s="89">
        <v>49224</v>
      </c>
      <c r="F274" s="58">
        <f t="shared" si="4"/>
        <v>1.110023677979479</v>
      </c>
    </row>
    <row r="275" spans="1:6" ht="33.75">
      <c r="A275" s="84" t="s">
        <v>76</v>
      </c>
      <c r="B275" s="84" t="s">
        <v>162</v>
      </c>
      <c r="C275" s="96" t="s">
        <v>30</v>
      </c>
      <c r="D275" s="85">
        <v>37115300</v>
      </c>
      <c r="E275" s="89">
        <v>8332660</v>
      </c>
      <c r="F275" s="58">
        <f t="shared" si="4"/>
        <v>22.450741338477663</v>
      </c>
    </row>
    <row r="276" spans="1:6" ht="22.5">
      <c r="A276" s="84" t="s">
        <v>77</v>
      </c>
      <c r="B276" s="84" t="s">
        <v>147</v>
      </c>
      <c r="C276" s="96" t="s">
        <v>39</v>
      </c>
      <c r="D276" s="85">
        <v>36754300</v>
      </c>
      <c r="E276" s="89">
        <v>292810</v>
      </c>
      <c r="F276" s="58">
        <f t="shared" si="4"/>
        <v>0.79666868910576449</v>
      </c>
    </row>
    <row r="277" spans="1:6">
      <c r="A277" s="86" t="s">
        <v>78</v>
      </c>
      <c r="B277" s="87"/>
      <c r="C277" s="97"/>
      <c r="D277" s="88">
        <v>923103139.62</v>
      </c>
      <c r="E277" s="90">
        <v>91021053.010000005</v>
      </c>
      <c r="F277" s="58">
        <f t="shared" si="4"/>
        <v>9.8603340302221572</v>
      </c>
    </row>
  </sheetData>
  <mergeCells count="5">
    <mergeCell ref="C5:C11"/>
    <mergeCell ref="B5:B11"/>
    <mergeCell ref="A5:A11"/>
    <mergeCell ref="D5:D11"/>
    <mergeCell ref="E5:E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77"/>
  <sheetViews>
    <sheetView topLeftCell="A160" workbookViewId="0">
      <selection activeCell="I167" sqref="I167"/>
    </sheetView>
  </sheetViews>
  <sheetFormatPr defaultRowHeight="15"/>
  <cols>
    <col min="1" max="1" width="36.42578125" style="6" customWidth="1"/>
    <col min="2" max="2" width="20.7109375" customWidth="1"/>
    <col min="3" max="3" width="14.5703125" customWidth="1"/>
    <col min="4" max="4" width="14.28515625" customWidth="1"/>
    <col min="5" max="5" width="12.28515625" customWidth="1"/>
  </cols>
  <sheetData>
    <row r="1" spans="1:8">
      <c r="A1" s="5" t="s">
        <v>412</v>
      </c>
    </row>
    <row r="3" spans="1:8">
      <c r="A3" s="8" t="s">
        <v>43</v>
      </c>
    </row>
    <row r="4" spans="1:8" ht="15.75" thickBot="1">
      <c r="D4" t="s">
        <v>80</v>
      </c>
    </row>
    <row r="5" spans="1:8">
      <c r="A5" s="325" t="s">
        <v>0</v>
      </c>
      <c r="B5" s="322" t="s">
        <v>1</v>
      </c>
      <c r="C5" s="319" t="s">
        <v>81</v>
      </c>
      <c r="D5" s="319" t="s">
        <v>45</v>
      </c>
      <c r="E5" s="295" t="s">
        <v>44</v>
      </c>
      <c r="H5" t="s">
        <v>172</v>
      </c>
    </row>
    <row r="6" spans="1:8">
      <c r="A6" s="326"/>
      <c r="B6" s="323"/>
      <c r="C6" s="320"/>
      <c r="D6" s="320"/>
      <c r="E6" s="296"/>
    </row>
    <row r="7" spans="1:8">
      <c r="A7" s="326"/>
      <c r="B7" s="323"/>
      <c r="C7" s="320"/>
      <c r="D7" s="320"/>
      <c r="E7" s="296"/>
    </row>
    <row r="8" spans="1:8">
      <c r="A8" s="326"/>
      <c r="B8" s="323"/>
      <c r="C8" s="320"/>
      <c r="D8" s="320"/>
      <c r="E8" s="296"/>
    </row>
    <row r="9" spans="1:8">
      <c r="A9" s="326"/>
      <c r="B9" s="323"/>
      <c r="C9" s="320"/>
      <c r="D9" s="320"/>
      <c r="E9" s="296"/>
    </row>
    <row r="10" spans="1:8">
      <c r="A10" s="326"/>
      <c r="B10" s="323"/>
      <c r="C10" s="320"/>
      <c r="D10" s="320"/>
      <c r="E10" s="296"/>
    </row>
    <row r="11" spans="1:8">
      <c r="A11" s="327"/>
      <c r="B11" s="324"/>
      <c r="C11" s="321"/>
      <c r="D11" s="321"/>
      <c r="E11" s="297"/>
    </row>
    <row r="12" spans="1:8" ht="15.75" thickBot="1">
      <c r="A12" s="76">
        <v>1</v>
      </c>
      <c r="B12" s="67">
        <v>2</v>
      </c>
      <c r="C12" s="68" t="s">
        <v>261</v>
      </c>
      <c r="D12" s="69" t="s">
        <v>200</v>
      </c>
      <c r="E12" s="10">
        <v>5</v>
      </c>
    </row>
    <row r="13" spans="1:8">
      <c r="A13" s="77" t="s">
        <v>2</v>
      </c>
      <c r="B13" s="70" t="s">
        <v>3</v>
      </c>
      <c r="C13" s="71">
        <v>941889485.91999996</v>
      </c>
      <c r="D13" s="81">
        <v>151908467.11000001</v>
      </c>
      <c r="E13" s="56">
        <f>D13/C13*100</f>
        <v>16.128056357017499</v>
      </c>
    </row>
    <row r="14" spans="1:8">
      <c r="A14" s="78" t="s">
        <v>4</v>
      </c>
      <c r="B14" s="72"/>
      <c r="C14" s="73"/>
      <c r="D14" s="82"/>
      <c r="E14" s="10"/>
    </row>
    <row r="15" spans="1:8">
      <c r="A15" s="79" t="s">
        <v>5</v>
      </c>
      <c r="B15" s="74" t="s">
        <v>82</v>
      </c>
      <c r="C15" s="75">
        <v>74202500</v>
      </c>
      <c r="D15" s="75">
        <v>13252601.619999999</v>
      </c>
      <c r="E15" s="56">
        <f>D15/C15*100</f>
        <v>17.860047329941711</v>
      </c>
    </row>
    <row r="16" spans="1:8">
      <c r="A16" s="79" t="s">
        <v>6</v>
      </c>
      <c r="B16" s="74" t="s">
        <v>83</v>
      </c>
      <c r="C16" s="75">
        <v>54655000</v>
      </c>
      <c r="D16" s="75">
        <v>8565914.4900000002</v>
      </c>
      <c r="E16" s="56">
        <f t="shared" ref="E16:E79" si="0">D16/C16*100</f>
        <v>15.672700558045923</v>
      </c>
    </row>
    <row r="17" spans="1:5">
      <c r="A17" s="79" t="s">
        <v>7</v>
      </c>
      <c r="B17" s="74" t="s">
        <v>84</v>
      </c>
      <c r="C17" s="75">
        <v>300000</v>
      </c>
      <c r="D17" s="75">
        <v>121597.63</v>
      </c>
      <c r="E17" s="56">
        <f t="shared" si="0"/>
        <v>40.532543333333336</v>
      </c>
    </row>
    <row r="18" spans="1:5" ht="33.75">
      <c r="A18" s="79" t="s">
        <v>8</v>
      </c>
      <c r="B18" s="74" t="s">
        <v>85</v>
      </c>
      <c r="C18" s="75">
        <v>300000</v>
      </c>
      <c r="D18" s="75">
        <v>121597.63</v>
      </c>
      <c r="E18" s="56">
        <f t="shared" si="0"/>
        <v>40.532543333333336</v>
      </c>
    </row>
    <row r="19" spans="1:5" ht="45">
      <c r="A19" s="79" t="s">
        <v>86</v>
      </c>
      <c r="B19" s="74" t="s">
        <v>87</v>
      </c>
      <c r="C19" s="75">
        <v>300000</v>
      </c>
      <c r="D19" s="75">
        <v>121597.63</v>
      </c>
      <c r="E19" s="56">
        <f t="shared" si="0"/>
        <v>40.532543333333336</v>
      </c>
    </row>
    <row r="20" spans="1:5">
      <c r="A20" s="79" t="s">
        <v>9</v>
      </c>
      <c r="B20" s="74" t="s">
        <v>88</v>
      </c>
      <c r="C20" s="75">
        <v>54355000</v>
      </c>
      <c r="D20" s="75">
        <v>8444316.8599999994</v>
      </c>
      <c r="E20" s="56">
        <f t="shared" si="0"/>
        <v>15.53549233741146</v>
      </c>
    </row>
    <row r="21" spans="1:5" ht="78.75">
      <c r="A21" s="80" t="s">
        <v>175</v>
      </c>
      <c r="B21" s="74" t="s">
        <v>89</v>
      </c>
      <c r="C21" s="75">
        <v>52295800</v>
      </c>
      <c r="D21" s="75">
        <v>8135574.5800000001</v>
      </c>
      <c r="E21" s="56">
        <f>D21/C21*100</f>
        <v>15.556841237728461</v>
      </c>
    </row>
    <row r="22" spans="1:5" ht="78.75">
      <c r="A22" s="80" t="s">
        <v>175</v>
      </c>
      <c r="B22" s="74" t="s">
        <v>90</v>
      </c>
      <c r="C22" s="75" t="s">
        <v>10</v>
      </c>
      <c r="D22" s="75">
        <v>8133026.2000000002</v>
      </c>
      <c r="E22" s="56"/>
    </row>
    <row r="23" spans="1:5" ht="78.75">
      <c r="A23" s="80" t="s">
        <v>175</v>
      </c>
      <c r="B23" s="74" t="s">
        <v>201</v>
      </c>
      <c r="C23" s="75" t="s">
        <v>10</v>
      </c>
      <c r="D23" s="75">
        <v>2411.88</v>
      </c>
      <c r="E23" s="56"/>
    </row>
    <row r="24" spans="1:5" ht="78.75">
      <c r="A24" s="80" t="s">
        <v>175</v>
      </c>
      <c r="B24" s="74" t="s">
        <v>413</v>
      </c>
      <c r="C24" s="75" t="s">
        <v>10</v>
      </c>
      <c r="D24" s="75">
        <v>136.5</v>
      </c>
      <c r="E24" s="56"/>
    </row>
    <row r="25" spans="1:5" ht="78.75">
      <c r="A25" s="80" t="s">
        <v>176</v>
      </c>
      <c r="B25" s="74" t="s">
        <v>91</v>
      </c>
      <c r="C25" s="75">
        <v>1179600</v>
      </c>
      <c r="D25" s="75">
        <v>295322.74</v>
      </c>
      <c r="E25" s="56">
        <f t="shared" si="0"/>
        <v>25.035837572058323</v>
      </c>
    </row>
    <row r="26" spans="1:5" ht="78.75">
      <c r="A26" s="80" t="s">
        <v>176</v>
      </c>
      <c r="B26" s="74" t="s">
        <v>297</v>
      </c>
      <c r="C26" s="75" t="s">
        <v>10</v>
      </c>
      <c r="D26" s="75">
        <v>295179.08</v>
      </c>
      <c r="E26" s="56"/>
    </row>
    <row r="27" spans="1:5" ht="78.75">
      <c r="A27" s="80" t="s">
        <v>176</v>
      </c>
      <c r="B27" s="74" t="s">
        <v>298</v>
      </c>
      <c r="C27" s="75" t="s">
        <v>10</v>
      </c>
      <c r="D27" s="75">
        <v>3.66</v>
      </c>
      <c r="E27" s="56"/>
    </row>
    <row r="28" spans="1:5" ht="78.75">
      <c r="A28" s="80" t="s">
        <v>176</v>
      </c>
      <c r="B28" s="74" t="s">
        <v>343</v>
      </c>
      <c r="C28" s="75" t="s">
        <v>10</v>
      </c>
      <c r="D28" s="75">
        <v>140</v>
      </c>
      <c r="E28" s="56"/>
    </row>
    <row r="29" spans="1:5" ht="45">
      <c r="A29" s="79" t="s">
        <v>92</v>
      </c>
      <c r="B29" s="74" t="s">
        <v>93</v>
      </c>
      <c r="C29" s="75">
        <v>648600</v>
      </c>
      <c r="D29" s="75">
        <v>13419.54</v>
      </c>
      <c r="E29" s="56">
        <f t="shared" si="0"/>
        <v>2.0690009250693806</v>
      </c>
    </row>
    <row r="30" spans="1:5" ht="78.75">
      <c r="A30" s="79" t="s">
        <v>94</v>
      </c>
      <c r="B30" s="74" t="s">
        <v>95</v>
      </c>
      <c r="C30" s="75" t="s">
        <v>10</v>
      </c>
      <c r="D30" s="75">
        <v>12004.14</v>
      </c>
      <c r="E30" s="56"/>
    </row>
    <row r="31" spans="1:5" ht="56.25">
      <c r="A31" s="79" t="s">
        <v>202</v>
      </c>
      <c r="B31" s="74" t="s">
        <v>96</v>
      </c>
      <c r="C31" s="75" t="s">
        <v>10</v>
      </c>
      <c r="D31" s="75">
        <v>1527.4</v>
      </c>
      <c r="E31" s="56"/>
    </row>
    <row r="32" spans="1:5" ht="78.75">
      <c r="A32" s="79" t="s">
        <v>203</v>
      </c>
      <c r="B32" s="74" t="s">
        <v>97</v>
      </c>
      <c r="C32" s="75" t="s">
        <v>10</v>
      </c>
      <c r="D32" s="75">
        <v>-112</v>
      </c>
      <c r="E32" s="56"/>
    </row>
    <row r="33" spans="1:5" ht="78.75">
      <c r="A33" s="80" t="s">
        <v>311</v>
      </c>
      <c r="B33" s="74" t="s">
        <v>299</v>
      </c>
      <c r="C33" s="75">
        <v>1000</v>
      </c>
      <c r="D33" s="75" t="s">
        <v>10</v>
      </c>
      <c r="E33" s="56"/>
    </row>
    <row r="34" spans="1:5" ht="45">
      <c r="A34" s="79" t="s">
        <v>265</v>
      </c>
      <c r="B34" s="74" t="s">
        <v>266</v>
      </c>
      <c r="C34" s="75">
        <v>230000</v>
      </c>
      <c r="D34" s="75" t="s">
        <v>10</v>
      </c>
      <c r="E34" s="56"/>
    </row>
    <row r="35" spans="1:5">
      <c r="A35" s="79" t="s">
        <v>11</v>
      </c>
      <c r="B35" s="74" t="s">
        <v>98</v>
      </c>
      <c r="C35" s="75">
        <v>9272500</v>
      </c>
      <c r="D35" s="75">
        <v>2833904.5</v>
      </c>
      <c r="E35" s="56">
        <f t="shared" si="0"/>
        <v>30.562464276085201</v>
      </c>
    </row>
    <row r="36" spans="1:5" ht="22.5">
      <c r="A36" s="79" t="s">
        <v>232</v>
      </c>
      <c r="B36" s="74" t="s">
        <v>233</v>
      </c>
      <c r="C36" s="75">
        <v>5675000</v>
      </c>
      <c r="D36" s="75">
        <v>1063487.98</v>
      </c>
      <c r="E36" s="56">
        <f t="shared" si="0"/>
        <v>18.739876299559473</v>
      </c>
    </row>
    <row r="37" spans="1:5" ht="33.75">
      <c r="A37" s="79" t="s">
        <v>234</v>
      </c>
      <c r="B37" s="74" t="s">
        <v>235</v>
      </c>
      <c r="C37" s="75">
        <v>2724000</v>
      </c>
      <c r="D37" s="75">
        <v>500217.97</v>
      </c>
      <c r="E37" s="56">
        <f t="shared" si="0"/>
        <v>18.363361600587371</v>
      </c>
    </row>
    <row r="38" spans="1:5" ht="33.75">
      <c r="A38" s="79" t="s">
        <v>234</v>
      </c>
      <c r="B38" s="74" t="s">
        <v>236</v>
      </c>
      <c r="C38" s="75">
        <v>2724000</v>
      </c>
      <c r="D38" s="75">
        <v>500217.97</v>
      </c>
      <c r="E38" s="56">
        <f t="shared" si="0"/>
        <v>18.363361600587371</v>
      </c>
    </row>
    <row r="39" spans="1:5" ht="45">
      <c r="A39" s="79" t="s">
        <v>237</v>
      </c>
      <c r="B39" s="74" t="s">
        <v>238</v>
      </c>
      <c r="C39" s="75">
        <v>2951000</v>
      </c>
      <c r="D39" s="75">
        <v>563270.01</v>
      </c>
      <c r="E39" s="56">
        <f t="shared" si="0"/>
        <v>19.087428329379872</v>
      </c>
    </row>
    <row r="40" spans="1:5" ht="67.5">
      <c r="A40" s="79" t="s">
        <v>239</v>
      </c>
      <c r="B40" s="74" t="s">
        <v>240</v>
      </c>
      <c r="C40" s="75">
        <v>2951000</v>
      </c>
      <c r="D40" s="75">
        <v>554828.01</v>
      </c>
      <c r="E40" s="56">
        <f t="shared" si="0"/>
        <v>18.801355811589293</v>
      </c>
    </row>
    <row r="41" spans="1:5" ht="56.25">
      <c r="A41" s="79" t="s">
        <v>347</v>
      </c>
      <c r="B41" s="74" t="s">
        <v>348</v>
      </c>
      <c r="C41" s="75" t="s">
        <v>10</v>
      </c>
      <c r="D41" s="75">
        <v>8442</v>
      </c>
      <c r="E41" s="56"/>
    </row>
    <row r="42" spans="1:5" ht="22.5">
      <c r="A42" s="79" t="s">
        <v>12</v>
      </c>
      <c r="B42" s="74" t="s">
        <v>99</v>
      </c>
      <c r="C42" s="75" t="s">
        <v>10</v>
      </c>
      <c r="D42" s="75">
        <v>48033.69</v>
      </c>
      <c r="E42" s="56"/>
    </row>
    <row r="43" spans="1:5" ht="22.5">
      <c r="A43" s="79" t="s">
        <v>12</v>
      </c>
      <c r="B43" s="74" t="s">
        <v>100</v>
      </c>
      <c r="C43" s="75" t="s">
        <v>10</v>
      </c>
      <c r="D43" s="75">
        <v>48033.69</v>
      </c>
      <c r="E43" s="56"/>
    </row>
    <row r="44" spans="1:5" ht="56.25">
      <c r="A44" s="79" t="s">
        <v>101</v>
      </c>
      <c r="B44" s="74" t="s">
        <v>102</v>
      </c>
      <c r="C44" s="75" t="s">
        <v>10</v>
      </c>
      <c r="D44" s="75">
        <v>3910.32</v>
      </c>
      <c r="E44" s="56"/>
    </row>
    <row r="45" spans="1:5" ht="33.75">
      <c r="A45" s="79" t="s">
        <v>204</v>
      </c>
      <c r="B45" s="74" t="s">
        <v>205</v>
      </c>
      <c r="C45" s="75" t="s">
        <v>10</v>
      </c>
      <c r="D45" s="75">
        <v>17343.509999999998</v>
      </c>
      <c r="E45" s="56"/>
    </row>
    <row r="46" spans="1:5" ht="56.25">
      <c r="A46" s="79" t="s">
        <v>364</v>
      </c>
      <c r="B46" s="74" t="s">
        <v>365</v>
      </c>
      <c r="C46" s="75" t="s">
        <v>10</v>
      </c>
      <c r="D46" s="75">
        <v>26779.86</v>
      </c>
      <c r="E46" s="56"/>
    </row>
    <row r="47" spans="1:5">
      <c r="A47" s="79" t="s">
        <v>13</v>
      </c>
      <c r="B47" s="74" t="s">
        <v>103</v>
      </c>
      <c r="C47" s="75">
        <v>1497500</v>
      </c>
      <c r="D47" s="75">
        <v>1271198.82</v>
      </c>
      <c r="E47" s="56">
        <f t="shared" si="0"/>
        <v>84.888068113522536</v>
      </c>
    </row>
    <row r="48" spans="1:5">
      <c r="A48" s="79" t="s">
        <v>13</v>
      </c>
      <c r="B48" s="74" t="s">
        <v>104</v>
      </c>
      <c r="C48" s="75">
        <v>1497500</v>
      </c>
      <c r="D48" s="75">
        <v>1271198.82</v>
      </c>
      <c r="E48" s="56">
        <f t="shared" si="0"/>
        <v>84.888068113522536</v>
      </c>
    </row>
    <row r="49" spans="1:5" ht="45">
      <c r="A49" s="79" t="s">
        <v>366</v>
      </c>
      <c r="B49" s="74" t="s">
        <v>367</v>
      </c>
      <c r="C49" s="75" t="s">
        <v>10</v>
      </c>
      <c r="D49" s="75">
        <v>1270989.5</v>
      </c>
      <c r="E49" s="56"/>
    </row>
    <row r="50" spans="1:5" ht="22.5">
      <c r="A50" s="79" t="s">
        <v>368</v>
      </c>
      <c r="B50" s="74" t="s">
        <v>369</v>
      </c>
      <c r="C50" s="75" t="s">
        <v>10</v>
      </c>
      <c r="D50" s="75">
        <v>209.32</v>
      </c>
      <c r="E50" s="56"/>
    </row>
    <row r="51" spans="1:5" ht="22.5">
      <c r="A51" s="79" t="s">
        <v>253</v>
      </c>
      <c r="B51" s="74" t="s">
        <v>254</v>
      </c>
      <c r="C51" s="75">
        <v>2100000</v>
      </c>
      <c r="D51" s="75">
        <v>451184.01</v>
      </c>
      <c r="E51" s="56">
        <f t="shared" si="0"/>
        <v>21.484952857142858</v>
      </c>
    </row>
    <row r="52" spans="1:5" ht="45">
      <c r="A52" s="79" t="s">
        <v>267</v>
      </c>
      <c r="B52" s="74" t="s">
        <v>255</v>
      </c>
      <c r="C52" s="75">
        <v>2100000</v>
      </c>
      <c r="D52" s="75">
        <v>451184.01</v>
      </c>
      <c r="E52" s="56">
        <f t="shared" si="0"/>
        <v>21.484952857142858</v>
      </c>
    </row>
    <row r="53" spans="1:5" ht="78.75">
      <c r="A53" s="79" t="s">
        <v>256</v>
      </c>
      <c r="B53" s="74" t="s">
        <v>257</v>
      </c>
      <c r="C53" s="75" t="s">
        <v>10</v>
      </c>
      <c r="D53" s="75">
        <v>450267.7</v>
      </c>
      <c r="E53" s="56"/>
    </row>
    <row r="54" spans="1:5" ht="56.25">
      <c r="A54" s="79" t="s">
        <v>320</v>
      </c>
      <c r="B54" s="74" t="s">
        <v>321</v>
      </c>
      <c r="C54" s="75" t="s">
        <v>10</v>
      </c>
      <c r="D54" s="75">
        <v>916.31</v>
      </c>
      <c r="E54" s="56"/>
    </row>
    <row r="55" spans="1:5">
      <c r="A55" s="79" t="s">
        <v>14</v>
      </c>
      <c r="B55" s="74" t="s">
        <v>105</v>
      </c>
      <c r="C55" s="75">
        <v>1280000</v>
      </c>
      <c r="D55" s="75">
        <v>400473.32</v>
      </c>
      <c r="E55" s="56">
        <f t="shared" si="0"/>
        <v>31.286978124999997</v>
      </c>
    </row>
    <row r="56" spans="1:5" ht="33.75">
      <c r="A56" s="79" t="s">
        <v>15</v>
      </c>
      <c r="B56" s="74" t="s">
        <v>106</v>
      </c>
      <c r="C56" s="75">
        <v>1280000</v>
      </c>
      <c r="D56" s="75">
        <v>400473.32</v>
      </c>
      <c r="E56" s="56">
        <f t="shared" si="0"/>
        <v>31.286978124999997</v>
      </c>
    </row>
    <row r="57" spans="1:5" ht="56.25">
      <c r="A57" s="79" t="s">
        <v>16</v>
      </c>
      <c r="B57" s="74" t="s">
        <v>107</v>
      </c>
      <c r="C57" s="75">
        <v>1280000</v>
      </c>
      <c r="D57" s="75">
        <v>400473.32</v>
      </c>
      <c r="E57" s="56">
        <f t="shared" si="0"/>
        <v>31.286978124999997</v>
      </c>
    </row>
    <row r="58" spans="1:5" ht="67.5">
      <c r="A58" s="79" t="s">
        <v>268</v>
      </c>
      <c r="B58" s="74" t="s">
        <v>269</v>
      </c>
      <c r="C58" s="75" t="s">
        <v>10</v>
      </c>
      <c r="D58" s="75">
        <v>404086.22</v>
      </c>
      <c r="E58" s="56"/>
    </row>
    <row r="59" spans="1:5" ht="78.75">
      <c r="A59" s="80" t="s">
        <v>312</v>
      </c>
      <c r="B59" s="74" t="s">
        <v>300</v>
      </c>
      <c r="C59" s="75" t="s">
        <v>10</v>
      </c>
      <c r="D59" s="75">
        <v>999</v>
      </c>
      <c r="E59" s="56"/>
    </row>
    <row r="60" spans="1:5" ht="56.25">
      <c r="A60" s="79" t="s">
        <v>246</v>
      </c>
      <c r="B60" s="74" t="s">
        <v>247</v>
      </c>
      <c r="C60" s="75" t="s">
        <v>10</v>
      </c>
      <c r="D60" s="75">
        <v>-4611.8999999999996</v>
      </c>
      <c r="E60" s="56"/>
    </row>
    <row r="61" spans="1:5" ht="33.75">
      <c r="A61" s="79" t="s">
        <v>17</v>
      </c>
      <c r="B61" s="74" t="s">
        <v>189</v>
      </c>
      <c r="C61" s="75">
        <v>8371000</v>
      </c>
      <c r="D61" s="75">
        <v>1099727.1499999999</v>
      </c>
      <c r="E61" s="56">
        <f t="shared" si="0"/>
        <v>13.1373450005973</v>
      </c>
    </row>
    <row r="62" spans="1:5" ht="90">
      <c r="A62" s="80" t="s">
        <v>177</v>
      </c>
      <c r="B62" s="74" t="s">
        <v>108</v>
      </c>
      <c r="C62" s="75">
        <v>7997000</v>
      </c>
      <c r="D62" s="75">
        <v>1065337.68</v>
      </c>
      <c r="E62" s="56">
        <f t="shared" si="0"/>
        <v>13.321716643741402</v>
      </c>
    </row>
    <row r="63" spans="1:5" ht="67.5">
      <c r="A63" s="79" t="s">
        <v>18</v>
      </c>
      <c r="B63" s="74" t="s">
        <v>109</v>
      </c>
      <c r="C63" s="75">
        <v>5860500</v>
      </c>
      <c r="D63" s="75">
        <v>670234.61</v>
      </c>
      <c r="E63" s="56">
        <f t="shared" si="0"/>
        <v>11.436474874157494</v>
      </c>
    </row>
    <row r="64" spans="1:5" ht="78.75">
      <c r="A64" s="80" t="s">
        <v>231</v>
      </c>
      <c r="B64" s="74" t="s">
        <v>186</v>
      </c>
      <c r="C64" s="75">
        <v>5860500</v>
      </c>
      <c r="D64" s="75">
        <v>670234.61</v>
      </c>
      <c r="E64" s="56">
        <f t="shared" si="0"/>
        <v>11.436474874157494</v>
      </c>
    </row>
    <row r="65" spans="1:5" ht="78.75">
      <c r="A65" s="80" t="s">
        <v>178</v>
      </c>
      <c r="B65" s="74" t="s">
        <v>166</v>
      </c>
      <c r="C65" s="75">
        <v>300000</v>
      </c>
      <c r="D65" s="75">
        <v>82604.89</v>
      </c>
      <c r="E65" s="56">
        <f t="shared" si="0"/>
        <v>27.534963333333334</v>
      </c>
    </row>
    <row r="66" spans="1:5" ht="78.75">
      <c r="A66" s="79" t="s">
        <v>167</v>
      </c>
      <c r="B66" s="74" t="s">
        <v>168</v>
      </c>
      <c r="C66" s="75">
        <v>300000</v>
      </c>
      <c r="D66" s="75">
        <v>82604.89</v>
      </c>
      <c r="E66" s="56">
        <f t="shared" si="0"/>
        <v>27.534963333333334</v>
      </c>
    </row>
    <row r="67" spans="1:5" ht="90">
      <c r="A67" s="80" t="s">
        <v>288</v>
      </c>
      <c r="B67" s="74" t="s">
        <v>110</v>
      </c>
      <c r="C67" s="75">
        <v>1836500</v>
      </c>
      <c r="D67" s="75">
        <v>312498.18</v>
      </c>
      <c r="E67" s="56">
        <f t="shared" si="0"/>
        <v>17.015964062074598</v>
      </c>
    </row>
    <row r="68" spans="1:5" ht="67.5">
      <c r="A68" s="79" t="s">
        <v>19</v>
      </c>
      <c r="B68" s="74" t="s">
        <v>111</v>
      </c>
      <c r="C68" s="75">
        <v>1836500</v>
      </c>
      <c r="D68" s="75">
        <v>312498.18</v>
      </c>
      <c r="E68" s="56">
        <f t="shared" si="0"/>
        <v>17.015964062074598</v>
      </c>
    </row>
    <row r="69" spans="1:5" ht="78.75">
      <c r="A69" s="80" t="s">
        <v>179</v>
      </c>
      <c r="B69" s="74" t="s">
        <v>112</v>
      </c>
      <c r="C69" s="75">
        <v>374000</v>
      </c>
      <c r="D69" s="75">
        <v>34389.47</v>
      </c>
      <c r="E69" s="56">
        <f t="shared" si="0"/>
        <v>9.1950454545454541</v>
      </c>
    </row>
    <row r="70" spans="1:5" ht="78.75">
      <c r="A70" s="80" t="s">
        <v>180</v>
      </c>
      <c r="B70" s="74" t="s">
        <v>113</v>
      </c>
      <c r="C70" s="75">
        <v>254000</v>
      </c>
      <c r="D70" s="75">
        <v>28055.47</v>
      </c>
      <c r="E70" s="56">
        <f t="shared" si="0"/>
        <v>11.04546062992126</v>
      </c>
    </row>
    <row r="71" spans="1:5" ht="78.75">
      <c r="A71" s="79" t="s">
        <v>20</v>
      </c>
      <c r="B71" s="74" t="s">
        <v>114</v>
      </c>
      <c r="C71" s="75">
        <v>254000</v>
      </c>
      <c r="D71" s="75">
        <v>28055.47</v>
      </c>
      <c r="E71" s="56">
        <f t="shared" si="0"/>
        <v>11.04546062992126</v>
      </c>
    </row>
    <row r="72" spans="1:5" ht="78.75">
      <c r="A72" s="80" t="s">
        <v>324</v>
      </c>
      <c r="B72" s="74" t="s">
        <v>322</v>
      </c>
      <c r="C72" s="75">
        <v>120000</v>
      </c>
      <c r="D72" s="75">
        <v>6334</v>
      </c>
      <c r="E72" s="56">
        <f t="shared" si="0"/>
        <v>5.2783333333333333</v>
      </c>
    </row>
    <row r="73" spans="1:5" ht="78.75">
      <c r="A73" s="80" t="s">
        <v>325</v>
      </c>
      <c r="B73" s="74" t="s">
        <v>323</v>
      </c>
      <c r="C73" s="75">
        <v>120000</v>
      </c>
      <c r="D73" s="75">
        <v>6334</v>
      </c>
      <c r="E73" s="56">
        <f t="shared" si="0"/>
        <v>5.2783333333333333</v>
      </c>
    </row>
    <row r="74" spans="1:5" ht="22.5">
      <c r="A74" s="79" t="s">
        <v>21</v>
      </c>
      <c r="B74" s="74" t="s">
        <v>115</v>
      </c>
      <c r="C74" s="75">
        <v>455000</v>
      </c>
      <c r="D74" s="75">
        <v>113959.56</v>
      </c>
      <c r="E74" s="56">
        <f t="shared" si="0"/>
        <v>25.046057142857141</v>
      </c>
    </row>
    <row r="75" spans="1:5" ht="22.5">
      <c r="A75" s="79" t="s">
        <v>22</v>
      </c>
      <c r="B75" s="74" t="s">
        <v>116</v>
      </c>
      <c r="C75" s="75">
        <v>455000</v>
      </c>
      <c r="D75" s="75">
        <v>113959.56</v>
      </c>
      <c r="E75" s="56">
        <f t="shared" si="0"/>
        <v>25.046057142857141</v>
      </c>
    </row>
    <row r="76" spans="1:5" ht="33.75">
      <c r="A76" s="79" t="s">
        <v>270</v>
      </c>
      <c r="B76" s="74" t="s">
        <v>117</v>
      </c>
      <c r="C76" s="75">
        <v>16400</v>
      </c>
      <c r="D76" s="75">
        <v>4415.08</v>
      </c>
      <c r="E76" s="56">
        <f t="shared" si="0"/>
        <v>26.921219512195123</v>
      </c>
    </row>
    <row r="77" spans="1:5" ht="67.5">
      <c r="A77" s="79" t="s">
        <v>370</v>
      </c>
      <c r="B77" s="74" t="s">
        <v>371</v>
      </c>
      <c r="C77" s="75" t="s">
        <v>10</v>
      </c>
      <c r="D77" s="75">
        <v>4415.08</v>
      </c>
      <c r="E77" s="56"/>
    </row>
    <row r="78" spans="1:5" ht="22.5">
      <c r="A78" s="79" t="s">
        <v>23</v>
      </c>
      <c r="B78" s="74" t="s">
        <v>118</v>
      </c>
      <c r="C78" s="75">
        <v>438600</v>
      </c>
      <c r="D78" s="75">
        <v>109544.48</v>
      </c>
      <c r="E78" s="56">
        <f t="shared" si="0"/>
        <v>24.975941632466938</v>
      </c>
    </row>
    <row r="79" spans="1:5">
      <c r="A79" s="79" t="s">
        <v>198</v>
      </c>
      <c r="B79" s="74" t="s">
        <v>199</v>
      </c>
      <c r="C79" s="75">
        <v>260700</v>
      </c>
      <c r="D79" s="75">
        <v>109544.48</v>
      </c>
      <c r="E79" s="56">
        <f t="shared" si="0"/>
        <v>42.01936325278097</v>
      </c>
    </row>
    <row r="80" spans="1:5" ht="22.5">
      <c r="A80" s="79" t="s">
        <v>301</v>
      </c>
      <c r="B80" s="74" t="s">
        <v>302</v>
      </c>
      <c r="C80" s="75">
        <v>177900</v>
      </c>
      <c r="D80" s="75" t="s">
        <v>10</v>
      </c>
      <c r="E80" s="56"/>
    </row>
    <row r="81" spans="1:5" ht="22.5">
      <c r="A81" s="79" t="s">
        <v>206</v>
      </c>
      <c r="B81" s="74" t="s">
        <v>190</v>
      </c>
      <c r="C81" s="75">
        <v>46000</v>
      </c>
      <c r="D81" s="75" t="s">
        <v>10</v>
      </c>
      <c r="E81" s="56"/>
    </row>
    <row r="82" spans="1:5">
      <c r="A82" s="79" t="s">
        <v>24</v>
      </c>
      <c r="B82" s="74" t="s">
        <v>191</v>
      </c>
      <c r="C82" s="75">
        <v>46000</v>
      </c>
      <c r="D82" s="75" t="s">
        <v>10</v>
      </c>
      <c r="E82" s="56"/>
    </row>
    <row r="83" spans="1:5" ht="33.75">
      <c r="A83" s="79" t="s">
        <v>25</v>
      </c>
      <c r="B83" s="74" t="s">
        <v>119</v>
      </c>
      <c r="C83" s="75">
        <v>46000</v>
      </c>
      <c r="D83" s="75" t="s">
        <v>10</v>
      </c>
      <c r="E83" s="56"/>
    </row>
    <row r="84" spans="1:5" ht="45">
      <c r="A84" s="79" t="s">
        <v>26</v>
      </c>
      <c r="B84" s="74" t="s">
        <v>120</v>
      </c>
      <c r="C84" s="75">
        <v>46000</v>
      </c>
      <c r="D84" s="75" t="s">
        <v>10</v>
      </c>
      <c r="E84" s="56"/>
    </row>
    <row r="85" spans="1:5" ht="22.5">
      <c r="A85" s="79" t="s">
        <v>372</v>
      </c>
      <c r="B85" s="74" t="s">
        <v>373</v>
      </c>
      <c r="C85" s="75" t="s">
        <v>10</v>
      </c>
      <c r="D85" s="75">
        <v>168685.28</v>
      </c>
      <c r="E85" s="56"/>
    </row>
    <row r="86" spans="1:5" ht="33.75">
      <c r="A86" s="79" t="s">
        <v>374</v>
      </c>
      <c r="B86" s="74" t="s">
        <v>375</v>
      </c>
      <c r="C86" s="75" t="s">
        <v>10</v>
      </c>
      <c r="D86" s="75">
        <v>168685.28</v>
      </c>
      <c r="E86" s="56"/>
    </row>
    <row r="87" spans="1:5" ht="33.75">
      <c r="A87" s="79" t="s">
        <v>376</v>
      </c>
      <c r="B87" s="74" t="s">
        <v>377</v>
      </c>
      <c r="C87" s="75" t="s">
        <v>10</v>
      </c>
      <c r="D87" s="75">
        <v>168685.28</v>
      </c>
      <c r="E87" s="56"/>
    </row>
    <row r="88" spans="1:5" ht="56.25">
      <c r="A88" s="79" t="s">
        <v>378</v>
      </c>
      <c r="B88" s="74" t="s">
        <v>379</v>
      </c>
      <c r="C88" s="75" t="s">
        <v>10</v>
      </c>
      <c r="D88" s="75">
        <v>168685.28</v>
      </c>
      <c r="E88" s="56"/>
    </row>
    <row r="89" spans="1:5">
      <c r="A89" s="79" t="s">
        <v>27</v>
      </c>
      <c r="B89" s="74" t="s">
        <v>121</v>
      </c>
      <c r="C89" s="75">
        <v>123000</v>
      </c>
      <c r="D89" s="75">
        <v>69937.320000000007</v>
      </c>
      <c r="E89" s="56">
        <f t="shared" ref="E89:E143" si="1">D89/C89*100</f>
        <v>56.859609756097562</v>
      </c>
    </row>
    <row r="90" spans="1:5" ht="33.75">
      <c r="A90" s="79" t="s">
        <v>271</v>
      </c>
      <c r="B90" s="74" t="s">
        <v>241</v>
      </c>
      <c r="C90" s="75">
        <v>72000</v>
      </c>
      <c r="D90" s="75">
        <v>73687.320000000007</v>
      </c>
      <c r="E90" s="56">
        <f t="shared" si="1"/>
        <v>102.34350000000001</v>
      </c>
    </row>
    <row r="91" spans="1:5" ht="56.25">
      <c r="A91" s="79" t="s">
        <v>272</v>
      </c>
      <c r="B91" s="74" t="s">
        <v>380</v>
      </c>
      <c r="C91" s="75" t="s">
        <v>10</v>
      </c>
      <c r="D91" s="75">
        <v>1100</v>
      </c>
      <c r="E91" s="56"/>
    </row>
    <row r="92" spans="1:5" ht="78.75">
      <c r="A92" s="80" t="s">
        <v>289</v>
      </c>
      <c r="B92" s="74" t="s">
        <v>381</v>
      </c>
      <c r="C92" s="75" t="s">
        <v>10</v>
      </c>
      <c r="D92" s="75">
        <v>1100</v>
      </c>
      <c r="E92" s="56"/>
    </row>
    <row r="93" spans="1:5" ht="78.75">
      <c r="A93" s="80" t="s">
        <v>289</v>
      </c>
      <c r="B93" s="74" t="s">
        <v>264</v>
      </c>
      <c r="C93" s="75" t="s">
        <v>10</v>
      </c>
      <c r="D93" s="75">
        <v>600</v>
      </c>
      <c r="E93" s="56"/>
    </row>
    <row r="94" spans="1:5" ht="78.75">
      <c r="A94" s="80" t="s">
        <v>289</v>
      </c>
      <c r="B94" s="74" t="s">
        <v>382</v>
      </c>
      <c r="C94" s="75" t="s">
        <v>10</v>
      </c>
      <c r="D94" s="75">
        <v>500</v>
      </c>
      <c r="E94" s="56"/>
    </row>
    <row r="95" spans="1:5" ht="78.75">
      <c r="A95" s="79" t="s">
        <v>273</v>
      </c>
      <c r="B95" s="74" t="s">
        <v>383</v>
      </c>
      <c r="C95" s="75">
        <v>17000</v>
      </c>
      <c r="D95" s="75">
        <v>30013.79</v>
      </c>
      <c r="E95" s="56">
        <f t="shared" si="1"/>
        <v>176.55170588235293</v>
      </c>
    </row>
    <row r="96" spans="1:5" ht="78.75">
      <c r="A96" s="80" t="s">
        <v>273</v>
      </c>
      <c r="B96" s="74" t="s">
        <v>384</v>
      </c>
      <c r="C96" s="75">
        <v>17000</v>
      </c>
      <c r="D96" s="75">
        <v>30013.79</v>
      </c>
      <c r="E96" s="56">
        <f t="shared" si="1"/>
        <v>176.55170588235293</v>
      </c>
    </row>
    <row r="97" spans="1:5" ht="78.75">
      <c r="A97" s="80" t="s">
        <v>273</v>
      </c>
      <c r="B97" s="74" t="s">
        <v>385</v>
      </c>
      <c r="C97" s="75" t="s">
        <v>10</v>
      </c>
      <c r="D97" s="75">
        <v>850</v>
      </c>
      <c r="E97" s="56"/>
    </row>
    <row r="98" spans="1:5" ht="78.75">
      <c r="A98" s="80" t="s">
        <v>273</v>
      </c>
      <c r="B98" s="74" t="s">
        <v>248</v>
      </c>
      <c r="C98" s="75">
        <v>17000</v>
      </c>
      <c r="D98" s="75">
        <v>29163.79</v>
      </c>
      <c r="E98" s="56">
        <f t="shared" si="1"/>
        <v>171.55170588235296</v>
      </c>
    </row>
    <row r="99" spans="1:5" ht="56.25">
      <c r="A99" s="79" t="s">
        <v>274</v>
      </c>
      <c r="B99" s="74" t="s">
        <v>275</v>
      </c>
      <c r="C99" s="75" t="s">
        <v>10</v>
      </c>
      <c r="D99" s="75">
        <v>10358.030000000001</v>
      </c>
      <c r="E99" s="56"/>
    </row>
    <row r="100" spans="1:5" ht="78.75">
      <c r="A100" s="80" t="s">
        <v>290</v>
      </c>
      <c r="B100" s="74" t="s">
        <v>249</v>
      </c>
      <c r="C100" s="75" t="s">
        <v>10</v>
      </c>
      <c r="D100" s="75">
        <v>10358.030000000001</v>
      </c>
      <c r="E100" s="56"/>
    </row>
    <row r="101" spans="1:5" ht="78.75">
      <c r="A101" s="79" t="s">
        <v>276</v>
      </c>
      <c r="B101" s="74" t="s">
        <v>277</v>
      </c>
      <c r="C101" s="75">
        <v>29000</v>
      </c>
      <c r="D101" s="75">
        <v>2515.5</v>
      </c>
      <c r="E101" s="56">
        <f t="shared" si="1"/>
        <v>8.6741379310344833</v>
      </c>
    </row>
    <row r="102" spans="1:5" ht="78.75">
      <c r="A102" s="80" t="s">
        <v>263</v>
      </c>
      <c r="B102" s="74" t="s">
        <v>262</v>
      </c>
      <c r="C102" s="75">
        <v>29000</v>
      </c>
      <c r="D102" s="75">
        <v>2515.5</v>
      </c>
      <c r="E102" s="56">
        <f t="shared" si="1"/>
        <v>8.6741379310344833</v>
      </c>
    </row>
    <row r="103" spans="1:5" ht="67.5">
      <c r="A103" s="79" t="s">
        <v>339</v>
      </c>
      <c r="B103" s="74" t="s">
        <v>340</v>
      </c>
      <c r="C103" s="75" t="s">
        <v>10</v>
      </c>
      <c r="D103" s="75">
        <v>-700</v>
      </c>
      <c r="E103" s="56"/>
    </row>
    <row r="104" spans="1:5" ht="78.75">
      <c r="A104" s="80" t="s">
        <v>342</v>
      </c>
      <c r="B104" s="74" t="s">
        <v>341</v>
      </c>
      <c r="C104" s="75" t="s">
        <v>10</v>
      </c>
      <c r="D104" s="75">
        <v>-700</v>
      </c>
      <c r="E104" s="56"/>
    </row>
    <row r="105" spans="1:5" ht="56.25">
      <c r="A105" s="79" t="s">
        <v>278</v>
      </c>
      <c r="B105" s="74" t="s">
        <v>279</v>
      </c>
      <c r="C105" s="75">
        <v>7000</v>
      </c>
      <c r="D105" s="75">
        <v>26650</v>
      </c>
      <c r="E105" s="56">
        <f t="shared" si="1"/>
        <v>380.71428571428567</v>
      </c>
    </row>
    <row r="106" spans="1:5" ht="78.75">
      <c r="A106" s="80" t="s">
        <v>291</v>
      </c>
      <c r="B106" s="74" t="s">
        <v>250</v>
      </c>
      <c r="C106" s="75">
        <v>7000</v>
      </c>
      <c r="D106" s="75">
        <v>26650</v>
      </c>
      <c r="E106" s="56">
        <f t="shared" si="1"/>
        <v>380.71428571428567</v>
      </c>
    </row>
    <row r="107" spans="1:5" ht="67.5">
      <c r="A107" s="79" t="s">
        <v>280</v>
      </c>
      <c r="B107" s="74" t="s">
        <v>351</v>
      </c>
      <c r="C107" s="75">
        <v>19000</v>
      </c>
      <c r="D107" s="75">
        <v>3750</v>
      </c>
      <c r="E107" s="56">
        <f t="shared" si="1"/>
        <v>19.736842105263158</v>
      </c>
    </row>
    <row r="108" spans="1:5" ht="78.75">
      <c r="A108" s="80" t="s">
        <v>292</v>
      </c>
      <c r="B108" s="74" t="s">
        <v>258</v>
      </c>
      <c r="C108" s="75">
        <v>19000</v>
      </c>
      <c r="D108" s="75">
        <v>3750</v>
      </c>
      <c r="E108" s="56">
        <f t="shared" si="1"/>
        <v>19.736842105263158</v>
      </c>
    </row>
    <row r="109" spans="1:5" ht="22.5">
      <c r="A109" s="79" t="s">
        <v>303</v>
      </c>
      <c r="B109" s="74" t="s">
        <v>386</v>
      </c>
      <c r="C109" s="75" t="s">
        <v>10</v>
      </c>
      <c r="D109" s="75">
        <v>-3750</v>
      </c>
      <c r="E109" s="56"/>
    </row>
    <row r="110" spans="1:5" ht="90">
      <c r="A110" s="80" t="s">
        <v>411</v>
      </c>
      <c r="B110" s="74" t="s">
        <v>387</v>
      </c>
      <c r="C110" s="75" t="s">
        <v>10</v>
      </c>
      <c r="D110" s="75">
        <v>5000</v>
      </c>
      <c r="E110" s="56"/>
    </row>
    <row r="111" spans="1:5" ht="56.25">
      <c r="A111" s="79" t="s">
        <v>388</v>
      </c>
      <c r="B111" s="74" t="s">
        <v>389</v>
      </c>
      <c r="C111" s="75" t="s">
        <v>10</v>
      </c>
      <c r="D111" s="75">
        <v>5000</v>
      </c>
      <c r="E111" s="56"/>
    </row>
    <row r="112" spans="1:5" ht="78.75">
      <c r="A112" s="79" t="s">
        <v>304</v>
      </c>
      <c r="B112" s="74" t="s">
        <v>305</v>
      </c>
      <c r="C112" s="75" t="s">
        <v>10</v>
      </c>
      <c r="D112" s="75">
        <v>-8750</v>
      </c>
      <c r="E112" s="56"/>
    </row>
    <row r="113" spans="1:5" ht="67.5">
      <c r="A113" s="79" t="s">
        <v>306</v>
      </c>
      <c r="B113" s="74" t="s">
        <v>307</v>
      </c>
      <c r="C113" s="75" t="s">
        <v>10</v>
      </c>
      <c r="D113" s="75">
        <v>-8750</v>
      </c>
      <c r="E113" s="56"/>
    </row>
    <row r="114" spans="1:5" ht="22.5">
      <c r="A114" s="79" t="s">
        <v>315</v>
      </c>
      <c r="B114" s="74" t="s">
        <v>316</v>
      </c>
      <c r="C114" s="75">
        <v>51000</v>
      </c>
      <c r="D114" s="75" t="s">
        <v>10</v>
      </c>
      <c r="E114" s="56"/>
    </row>
    <row r="115" spans="1:5" ht="78.75">
      <c r="A115" s="80" t="s">
        <v>318</v>
      </c>
      <c r="B115" s="74" t="s">
        <v>317</v>
      </c>
      <c r="C115" s="75">
        <v>51000</v>
      </c>
      <c r="D115" s="75" t="s">
        <v>10</v>
      </c>
      <c r="E115" s="56"/>
    </row>
    <row r="116" spans="1:5">
      <c r="A116" s="79" t="s">
        <v>28</v>
      </c>
      <c r="B116" s="74" t="s">
        <v>308</v>
      </c>
      <c r="C116" s="75">
        <v>867686985.91999996</v>
      </c>
      <c r="D116" s="75">
        <v>138655865.49000001</v>
      </c>
      <c r="E116" s="56">
        <f t="shared" si="1"/>
        <v>15.979940662932101</v>
      </c>
    </row>
    <row r="117" spans="1:5" ht="33.75">
      <c r="A117" s="79" t="s">
        <v>29</v>
      </c>
      <c r="B117" s="74" t="s">
        <v>122</v>
      </c>
      <c r="C117" s="75">
        <v>867107163.87</v>
      </c>
      <c r="D117" s="75">
        <v>139568815.30000001</v>
      </c>
      <c r="E117" s="56">
        <f t="shared" si="1"/>
        <v>16.095913067663766</v>
      </c>
    </row>
    <row r="118" spans="1:5" ht="22.5">
      <c r="A118" s="79" t="s">
        <v>123</v>
      </c>
      <c r="B118" s="74" t="s">
        <v>207</v>
      </c>
      <c r="C118" s="75">
        <v>424333100</v>
      </c>
      <c r="D118" s="75">
        <v>62709700</v>
      </c>
      <c r="E118" s="56">
        <f t="shared" si="1"/>
        <v>14.778413468098528</v>
      </c>
    </row>
    <row r="119" spans="1:5" ht="22.5">
      <c r="A119" s="79" t="s">
        <v>30</v>
      </c>
      <c r="B119" s="74" t="s">
        <v>208</v>
      </c>
      <c r="C119" s="75">
        <v>139239300</v>
      </c>
      <c r="D119" s="75">
        <v>57137500</v>
      </c>
      <c r="E119" s="56">
        <f t="shared" si="1"/>
        <v>41.035469152746387</v>
      </c>
    </row>
    <row r="120" spans="1:5" ht="33.75">
      <c r="A120" s="79" t="s">
        <v>281</v>
      </c>
      <c r="B120" s="74" t="s">
        <v>209</v>
      </c>
      <c r="C120" s="75">
        <v>139239300</v>
      </c>
      <c r="D120" s="75">
        <v>57137500</v>
      </c>
      <c r="E120" s="56">
        <f t="shared" si="1"/>
        <v>41.035469152746387</v>
      </c>
    </row>
    <row r="121" spans="1:5" ht="22.5">
      <c r="A121" s="79" t="s">
        <v>31</v>
      </c>
      <c r="B121" s="74" t="s">
        <v>210</v>
      </c>
      <c r="C121" s="75">
        <v>214411400</v>
      </c>
      <c r="D121" s="75" t="s">
        <v>10</v>
      </c>
      <c r="E121" s="56"/>
    </row>
    <row r="122" spans="1:5" ht="33.75">
      <c r="A122" s="79" t="s">
        <v>32</v>
      </c>
      <c r="B122" s="74" t="s">
        <v>211</v>
      </c>
      <c r="C122" s="75">
        <v>214411400</v>
      </c>
      <c r="D122" s="75" t="s">
        <v>10</v>
      </c>
      <c r="E122" s="56"/>
    </row>
    <row r="123" spans="1:5">
      <c r="A123" s="79" t="s">
        <v>242</v>
      </c>
      <c r="B123" s="74" t="s">
        <v>243</v>
      </c>
      <c r="C123" s="75">
        <v>70682400</v>
      </c>
      <c r="D123" s="75">
        <v>5572200</v>
      </c>
      <c r="E123" s="56">
        <f t="shared" si="1"/>
        <v>7.8834334997113853</v>
      </c>
    </row>
    <row r="124" spans="1:5" ht="22.5">
      <c r="A124" s="79" t="s">
        <v>244</v>
      </c>
      <c r="B124" s="74" t="s">
        <v>245</v>
      </c>
      <c r="C124" s="75">
        <v>70682400</v>
      </c>
      <c r="D124" s="75">
        <v>5572200</v>
      </c>
      <c r="E124" s="56">
        <f t="shared" si="1"/>
        <v>7.8834334997113853</v>
      </c>
    </row>
    <row r="125" spans="1:5" ht="33.75">
      <c r="A125" s="79" t="s">
        <v>33</v>
      </c>
      <c r="B125" s="74" t="s">
        <v>212</v>
      </c>
      <c r="C125" s="75">
        <v>26550394.620000001</v>
      </c>
      <c r="D125" s="75">
        <v>3565429.29</v>
      </c>
      <c r="E125" s="56">
        <f t="shared" si="1"/>
        <v>13.428912605744161</v>
      </c>
    </row>
    <row r="126" spans="1:5" ht="78.75">
      <c r="A126" s="79" t="s">
        <v>282</v>
      </c>
      <c r="B126" s="74" t="s">
        <v>283</v>
      </c>
      <c r="C126" s="75">
        <v>2518700</v>
      </c>
      <c r="D126" s="75" t="s">
        <v>10</v>
      </c>
      <c r="E126" s="56"/>
    </row>
    <row r="127" spans="1:5" ht="78.75">
      <c r="A127" s="79" t="s">
        <v>284</v>
      </c>
      <c r="B127" s="74" t="s">
        <v>285</v>
      </c>
      <c r="C127" s="75">
        <v>2518700</v>
      </c>
      <c r="D127" s="75" t="s">
        <v>10</v>
      </c>
      <c r="E127" s="56"/>
    </row>
    <row r="128" spans="1:5" ht="56.25">
      <c r="A128" s="79" t="s">
        <v>390</v>
      </c>
      <c r="B128" s="74" t="s">
        <v>391</v>
      </c>
      <c r="C128" s="75">
        <v>9869300</v>
      </c>
      <c r="D128" s="75">
        <v>2477829.29</v>
      </c>
      <c r="E128" s="56">
        <f t="shared" si="1"/>
        <v>25.106433992279086</v>
      </c>
    </row>
    <row r="129" spans="1:5" ht="67.5">
      <c r="A129" s="79" t="s">
        <v>392</v>
      </c>
      <c r="B129" s="74" t="s">
        <v>393</v>
      </c>
      <c r="C129" s="75">
        <v>9869300</v>
      </c>
      <c r="D129" s="75">
        <v>2477829.29</v>
      </c>
      <c r="E129" s="56">
        <f t="shared" si="1"/>
        <v>25.106433992279086</v>
      </c>
    </row>
    <row r="130" spans="1:5" ht="45">
      <c r="A130" s="79" t="s">
        <v>394</v>
      </c>
      <c r="B130" s="74" t="s">
        <v>395</v>
      </c>
      <c r="C130" s="75">
        <v>923574</v>
      </c>
      <c r="D130" s="75" t="s">
        <v>10</v>
      </c>
      <c r="E130" s="56"/>
    </row>
    <row r="131" spans="1:5" ht="56.25">
      <c r="A131" s="79" t="s">
        <v>396</v>
      </c>
      <c r="B131" s="74" t="s">
        <v>397</v>
      </c>
      <c r="C131" s="75">
        <v>923574</v>
      </c>
      <c r="D131" s="75" t="s">
        <v>10</v>
      </c>
      <c r="E131" s="56"/>
    </row>
    <row r="132" spans="1:5" ht="33.75">
      <c r="A132" s="79" t="s">
        <v>398</v>
      </c>
      <c r="B132" s="74" t="s">
        <v>399</v>
      </c>
      <c r="C132" s="75">
        <v>496533.16</v>
      </c>
      <c r="D132" s="75" t="s">
        <v>10</v>
      </c>
      <c r="E132" s="56"/>
    </row>
    <row r="133" spans="1:5" ht="33.75">
      <c r="A133" s="79" t="s">
        <v>400</v>
      </c>
      <c r="B133" s="74" t="s">
        <v>401</v>
      </c>
      <c r="C133" s="75">
        <v>496533.16</v>
      </c>
      <c r="D133" s="75" t="s">
        <v>10</v>
      </c>
      <c r="E133" s="56"/>
    </row>
    <row r="134" spans="1:5" ht="22.5">
      <c r="A134" s="79" t="s">
        <v>402</v>
      </c>
      <c r="B134" s="74" t="s">
        <v>403</v>
      </c>
      <c r="C134" s="75">
        <v>298300</v>
      </c>
      <c r="D134" s="75" t="s">
        <v>10</v>
      </c>
      <c r="E134" s="56"/>
    </row>
    <row r="135" spans="1:5" ht="22.5">
      <c r="A135" s="79" t="s">
        <v>404</v>
      </c>
      <c r="B135" s="74" t="s">
        <v>405</v>
      </c>
      <c r="C135" s="75">
        <v>298300</v>
      </c>
      <c r="D135" s="75" t="s">
        <v>10</v>
      </c>
      <c r="E135" s="56"/>
    </row>
    <row r="136" spans="1:5">
      <c r="A136" s="79" t="s">
        <v>34</v>
      </c>
      <c r="B136" s="74" t="s">
        <v>213</v>
      </c>
      <c r="C136" s="75">
        <v>12443987.460000001</v>
      </c>
      <c r="D136" s="75">
        <v>1087600</v>
      </c>
      <c r="E136" s="56">
        <f t="shared" si="1"/>
        <v>8.7399638057815903</v>
      </c>
    </row>
    <row r="137" spans="1:5" ht="22.5">
      <c r="A137" s="79" t="s">
        <v>35</v>
      </c>
      <c r="B137" s="74" t="s">
        <v>214</v>
      </c>
      <c r="C137" s="75">
        <v>12443987.460000001</v>
      </c>
      <c r="D137" s="75">
        <v>1087600</v>
      </c>
      <c r="E137" s="56">
        <f t="shared" si="1"/>
        <v>8.7399638057815903</v>
      </c>
    </row>
    <row r="138" spans="1:5" ht="22.5">
      <c r="A138" s="79" t="s">
        <v>124</v>
      </c>
      <c r="B138" s="74" t="s">
        <v>215</v>
      </c>
      <c r="C138" s="75">
        <v>286565330</v>
      </c>
      <c r="D138" s="75">
        <v>61577216.009999998</v>
      </c>
      <c r="E138" s="56">
        <f t="shared" si="1"/>
        <v>21.488020204677234</v>
      </c>
    </row>
    <row r="139" spans="1:5" ht="33.75">
      <c r="A139" s="79" t="s">
        <v>37</v>
      </c>
      <c r="B139" s="74" t="s">
        <v>216</v>
      </c>
      <c r="C139" s="75">
        <v>283401330</v>
      </c>
      <c r="D139" s="75">
        <v>60972568.009999998</v>
      </c>
      <c r="E139" s="56">
        <f t="shared" si="1"/>
        <v>21.514566643000581</v>
      </c>
    </row>
    <row r="140" spans="1:5" ht="33.75">
      <c r="A140" s="79" t="s">
        <v>38</v>
      </c>
      <c r="B140" s="74" t="s">
        <v>217</v>
      </c>
      <c r="C140" s="75">
        <v>283401330</v>
      </c>
      <c r="D140" s="75">
        <v>60972568.009999998</v>
      </c>
      <c r="E140" s="56">
        <f t="shared" si="1"/>
        <v>21.514566643000581</v>
      </c>
    </row>
    <row r="141" spans="1:5" ht="67.5">
      <c r="A141" s="79" t="s">
        <v>125</v>
      </c>
      <c r="B141" s="74" t="s">
        <v>218</v>
      </c>
      <c r="C141" s="75">
        <v>2335600</v>
      </c>
      <c r="D141" s="75">
        <v>415248</v>
      </c>
      <c r="E141" s="56">
        <f t="shared" si="1"/>
        <v>17.77907175886282</v>
      </c>
    </row>
    <row r="142" spans="1:5" ht="78.75">
      <c r="A142" s="79" t="s">
        <v>126</v>
      </c>
      <c r="B142" s="74" t="s">
        <v>219</v>
      </c>
      <c r="C142" s="75">
        <v>2335600</v>
      </c>
      <c r="D142" s="75">
        <v>415248</v>
      </c>
      <c r="E142" s="56">
        <f t="shared" si="1"/>
        <v>17.77907175886282</v>
      </c>
    </row>
    <row r="143" spans="1:5" ht="33.75">
      <c r="A143" s="79" t="s">
        <v>36</v>
      </c>
      <c r="B143" s="74" t="s">
        <v>220</v>
      </c>
      <c r="C143" s="75">
        <v>775400</v>
      </c>
      <c r="D143" s="75">
        <v>189400</v>
      </c>
      <c r="E143" s="56">
        <f t="shared" si="1"/>
        <v>24.42610265669332</v>
      </c>
    </row>
    <row r="144" spans="1:5" ht="56.25">
      <c r="A144" s="79" t="s">
        <v>356</v>
      </c>
      <c r="B144" s="74" t="s">
        <v>221</v>
      </c>
      <c r="C144" s="75">
        <v>775400</v>
      </c>
      <c r="D144" s="75">
        <v>189400</v>
      </c>
      <c r="E144" s="56">
        <f t="shared" ref="E144:E163" si="2">D144/C144*100</f>
        <v>24.42610265669332</v>
      </c>
    </row>
    <row r="145" spans="1:5" ht="56.25">
      <c r="A145" s="79" t="s">
        <v>192</v>
      </c>
      <c r="B145" s="74" t="s">
        <v>222</v>
      </c>
      <c r="C145" s="75">
        <v>53000</v>
      </c>
      <c r="D145" s="75" t="s">
        <v>10</v>
      </c>
      <c r="E145" s="56"/>
    </row>
    <row r="146" spans="1:5" ht="67.5">
      <c r="A146" s="79" t="s">
        <v>193</v>
      </c>
      <c r="B146" s="74" t="s">
        <v>223</v>
      </c>
      <c r="C146" s="75">
        <v>53000</v>
      </c>
      <c r="D146" s="75" t="s">
        <v>10</v>
      </c>
      <c r="E146" s="56"/>
    </row>
    <row r="147" spans="1:5">
      <c r="A147" s="79" t="s">
        <v>39</v>
      </c>
      <c r="B147" s="74" t="s">
        <v>224</v>
      </c>
      <c r="C147" s="75">
        <v>129658339.25</v>
      </c>
      <c r="D147" s="75">
        <v>11716470</v>
      </c>
      <c r="E147" s="56">
        <f t="shared" si="2"/>
        <v>9.0364183806249088</v>
      </c>
    </row>
    <row r="148" spans="1:5" ht="56.25">
      <c r="A148" s="79" t="s">
        <v>169</v>
      </c>
      <c r="B148" s="74" t="s">
        <v>225</v>
      </c>
      <c r="C148" s="75">
        <v>108041139.25</v>
      </c>
      <c r="D148" s="75">
        <v>9001800</v>
      </c>
      <c r="E148" s="56">
        <f t="shared" si="2"/>
        <v>8.3318262492312627</v>
      </c>
    </row>
    <row r="149" spans="1:5" ht="67.5">
      <c r="A149" s="79" t="s">
        <v>170</v>
      </c>
      <c r="B149" s="74" t="s">
        <v>226</v>
      </c>
      <c r="C149" s="75">
        <v>108041139.25</v>
      </c>
      <c r="D149" s="75">
        <v>9001800</v>
      </c>
      <c r="E149" s="56">
        <f t="shared" si="2"/>
        <v>8.3318262492312627</v>
      </c>
    </row>
    <row r="150" spans="1:5" ht="67.5">
      <c r="A150" s="79" t="s">
        <v>286</v>
      </c>
      <c r="B150" s="74" t="s">
        <v>259</v>
      </c>
      <c r="C150" s="75">
        <v>16288000</v>
      </c>
      <c r="D150" s="75">
        <v>2714670</v>
      </c>
      <c r="E150" s="56">
        <f t="shared" si="2"/>
        <v>16.666687131630649</v>
      </c>
    </row>
    <row r="151" spans="1:5" ht="78.75">
      <c r="A151" s="79" t="s">
        <v>287</v>
      </c>
      <c r="B151" s="74" t="s">
        <v>260</v>
      </c>
      <c r="C151" s="75">
        <v>16288000</v>
      </c>
      <c r="D151" s="75">
        <v>2714670</v>
      </c>
      <c r="E151" s="56">
        <f t="shared" si="2"/>
        <v>16.666687131630649</v>
      </c>
    </row>
    <row r="152" spans="1:5" ht="22.5">
      <c r="A152" s="79" t="s">
        <v>327</v>
      </c>
      <c r="B152" s="74" t="s">
        <v>328</v>
      </c>
      <c r="C152" s="75">
        <v>5329200</v>
      </c>
      <c r="D152" s="75" t="s">
        <v>10</v>
      </c>
      <c r="E152" s="56"/>
    </row>
    <row r="153" spans="1:5" ht="33.75">
      <c r="A153" s="79" t="s">
        <v>329</v>
      </c>
      <c r="B153" s="74" t="s">
        <v>330</v>
      </c>
      <c r="C153" s="75">
        <v>5329200</v>
      </c>
      <c r="D153" s="75" t="s">
        <v>10</v>
      </c>
      <c r="E153" s="56"/>
    </row>
    <row r="154" spans="1:5" ht="67.5">
      <c r="A154" s="79" t="s">
        <v>309</v>
      </c>
      <c r="B154" s="74" t="s">
        <v>406</v>
      </c>
      <c r="C154" s="75" t="s">
        <v>10</v>
      </c>
      <c r="D154" s="75">
        <v>1061662.43</v>
      </c>
      <c r="E154" s="56"/>
    </row>
    <row r="155" spans="1:5" ht="78.75">
      <c r="A155" s="80" t="s">
        <v>313</v>
      </c>
      <c r="B155" s="74" t="s">
        <v>407</v>
      </c>
      <c r="C155" s="75" t="s">
        <v>10</v>
      </c>
      <c r="D155" s="75">
        <v>1061662.43</v>
      </c>
      <c r="E155" s="56"/>
    </row>
    <row r="156" spans="1:5" ht="78.75">
      <c r="A156" s="80" t="s">
        <v>314</v>
      </c>
      <c r="B156" s="74" t="s">
        <v>408</v>
      </c>
      <c r="C156" s="75" t="s">
        <v>10</v>
      </c>
      <c r="D156" s="75">
        <v>1061662.43</v>
      </c>
      <c r="E156" s="56"/>
    </row>
    <row r="157" spans="1:5" ht="33.75">
      <c r="A157" s="79" t="s">
        <v>310</v>
      </c>
      <c r="B157" s="74" t="s">
        <v>409</v>
      </c>
      <c r="C157" s="75" t="s">
        <v>10</v>
      </c>
      <c r="D157" s="75">
        <v>1061662.43</v>
      </c>
      <c r="E157" s="56"/>
    </row>
    <row r="158" spans="1:5" ht="33.75">
      <c r="A158" s="79" t="s">
        <v>310</v>
      </c>
      <c r="B158" s="74" t="s">
        <v>410</v>
      </c>
      <c r="C158" s="75" t="s">
        <v>10</v>
      </c>
      <c r="D158" s="75">
        <v>128564</v>
      </c>
      <c r="E158" s="56"/>
    </row>
    <row r="159" spans="1:5" ht="33.75">
      <c r="A159" s="79" t="s">
        <v>310</v>
      </c>
      <c r="B159" s="74" t="s">
        <v>360</v>
      </c>
      <c r="C159" s="75" t="s">
        <v>10</v>
      </c>
      <c r="D159" s="75">
        <v>933098.43</v>
      </c>
      <c r="E159" s="56"/>
    </row>
    <row r="160" spans="1:5" ht="45">
      <c r="A160" s="79" t="s">
        <v>40</v>
      </c>
      <c r="B160" s="74" t="s">
        <v>127</v>
      </c>
      <c r="C160" s="75">
        <v>579822.05000000005</v>
      </c>
      <c r="D160" s="75">
        <v>-1974612.24</v>
      </c>
      <c r="E160" s="56">
        <f t="shared" si="2"/>
        <v>-340.55487196459666</v>
      </c>
    </row>
    <row r="161" spans="1:9" ht="45">
      <c r="A161" s="79" t="s">
        <v>41</v>
      </c>
      <c r="B161" s="74" t="s">
        <v>227</v>
      </c>
      <c r="C161" s="75">
        <v>579822.05000000005</v>
      </c>
      <c r="D161" s="75">
        <v>-1974612.24</v>
      </c>
      <c r="E161" s="56">
        <f t="shared" si="2"/>
        <v>-340.55487196459666</v>
      </c>
    </row>
    <row r="162" spans="1:9" ht="56.25">
      <c r="A162" s="79" t="s">
        <v>228</v>
      </c>
      <c r="B162" s="74" t="s">
        <v>229</v>
      </c>
      <c r="C162" s="75" t="s">
        <v>10</v>
      </c>
      <c r="D162" s="75">
        <v>-5423.92</v>
      </c>
      <c r="E162" s="56"/>
    </row>
    <row r="163" spans="1:9" ht="56.25">
      <c r="A163" s="79" t="s">
        <v>174</v>
      </c>
      <c r="B163" s="74" t="s">
        <v>230</v>
      </c>
      <c r="C163" s="75">
        <v>579822.05000000005</v>
      </c>
      <c r="D163" s="75">
        <v>-1969188.32</v>
      </c>
      <c r="E163" s="56">
        <f t="shared" si="2"/>
        <v>-339.61942633951224</v>
      </c>
    </row>
    <row r="165" spans="1:9" ht="18">
      <c r="A165" s="4" t="s">
        <v>79</v>
      </c>
      <c r="C165" s="6"/>
      <c r="D165" s="3" t="s">
        <v>80</v>
      </c>
    </row>
    <row r="167" spans="1:9" ht="31.5">
      <c r="A167" s="98" t="s">
        <v>49</v>
      </c>
      <c r="B167" s="98" t="s">
        <v>128</v>
      </c>
      <c r="C167" s="98" t="s">
        <v>129</v>
      </c>
      <c r="D167" s="98" t="s">
        <v>361</v>
      </c>
      <c r="E167" s="98" t="s">
        <v>50</v>
      </c>
      <c r="F167" s="29" t="s">
        <v>44</v>
      </c>
      <c r="I167" t="s">
        <v>173</v>
      </c>
    </row>
    <row r="168" spans="1:9" ht="56.25">
      <c r="A168" s="99" t="s">
        <v>51</v>
      </c>
      <c r="B168" s="99" t="s">
        <v>130</v>
      </c>
      <c r="C168" s="100" t="s">
        <v>131</v>
      </c>
      <c r="D168" s="101">
        <v>1457296</v>
      </c>
      <c r="E168" s="106">
        <v>282365.26</v>
      </c>
      <c r="F168" s="58">
        <f>E168/D168*100</f>
        <v>19.37597166258605</v>
      </c>
    </row>
    <row r="169" spans="1:9" ht="135">
      <c r="A169" s="99" t="s">
        <v>51</v>
      </c>
      <c r="B169" s="99" t="s">
        <v>132</v>
      </c>
      <c r="C169" s="100" t="s">
        <v>133</v>
      </c>
      <c r="D169" s="101">
        <v>440104</v>
      </c>
      <c r="E169" s="106">
        <v>68664.31</v>
      </c>
      <c r="F169" s="58">
        <f t="shared" ref="F169:F232" si="3">E169/D169*100</f>
        <v>15.60183729300347</v>
      </c>
    </row>
    <row r="170" spans="1:9" ht="56.25">
      <c r="A170" s="99" t="s">
        <v>52</v>
      </c>
      <c r="B170" s="99" t="s">
        <v>130</v>
      </c>
      <c r="C170" s="100" t="s">
        <v>131</v>
      </c>
      <c r="D170" s="101">
        <v>2397388</v>
      </c>
      <c r="E170" s="106">
        <v>468650.36</v>
      </c>
      <c r="F170" s="58">
        <f t="shared" si="3"/>
        <v>19.548373479803853</v>
      </c>
    </row>
    <row r="171" spans="1:9" ht="90">
      <c r="A171" s="99" t="s">
        <v>52</v>
      </c>
      <c r="B171" s="99" t="s">
        <v>134</v>
      </c>
      <c r="C171" s="100" t="s">
        <v>135</v>
      </c>
      <c r="D171" s="101">
        <v>20000</v>
      </c>
      <c r="E171" s="106">
        <v>3600</v>
      </c>
      <c r="F171" s="58">
        <f t="shared" si="3"/>
        <v>18</v>
      </c>
    </row>
    <row r="172" spans="1:9" ht="67.5">
      <c r="A172" s="99" t="s">
        <v>52</v>
      </c>
      <c r="B172" s="99" t="s">
        <v>136</v>
      </c>
      <c r="C172" s="100" t="s">
        <v>362</v>
      </c>
      <c r="D172" s="101">
        <v>54000</v>
      </c>
      <c r="E172" s="106">
        <v>0</v>
      </c>
      <c r="F172" s="58">
        <f t="shared" si="3"/>
        <v>0</v>
      </c>
    </row>
    <row r="173" spans="1:9" ht="135">
      <c r="A173" s="99" t="s">
        <v>52</v>
      </c>
      <c r="B173" s="99" t="s">
        <v>132</v>
      </c>
      <c r="C173" s="100" t="s">
        <v>133</v>
      </c>
      <c r="D173" s="101">
        <v>724012</v>
      </c>
      <c r="E173" s="106">
        <v>111615.4</v>
      </c>
      <c r="F173" s="58">
        <f t="shared" si="3"/>
        <v>15.416236194980193</v>
      </c>
    </row>
    <row r="174" spans="1:9" ht="33.75">
      <c r="A174" s="99" t="s">
        <v>52</v>
      </c>
      <c r="B174" s="99" t="s">
        <v>137</v>
      </c>
      <c r="C174" s="100" t="s">
        <v>194</v>
      </c>
      <c r="D174" s="101">
        <v>500000</v>
      </c>
      <c r="E174" s="106">
        <v>203487.76</v>
      </c>
      <c r="F174" s="58">
        <f t="shared" si="3"/>
        <v>40.697552000000002</v>
      </c>
    </row>
    <row r="175" spans="1:9" ht="56.25">
      <c r="A175" s="99" t="s">
        <v>53</v>
      </c>
      <c r="B175" s="99" t="s">
        <v>130</v>
      </c>
      <c r="C175" s="100" t="s">
        <v>131</v>
      </c>
      <c r="D175" s="101">
        <v>16458502</v>
      </c>
      <c r="E175" s="106">
        <v>3316085.48</v>
      </c>
      <c r="F175" s="58">
        <f t="shared" si="3"/>
        <v>20.148160993023545</v>
      </c>
    </row>
    <row r="176" spans="1:9" ht="90">
      <c r="A176" s="99" t="s">
        <v>53</v>
      </c>
      <c r="B176" s="99" t="s">
        <v>134</v>
      </c>
      <c r="C176" s="100" t="s">
        <v>135</v>
      </c>
      <c r="D176" s="101">
        <v>114000</v>
      </c>
      <c r="E176" s="106">
        <v>11600</v>
      </c>
      <c r="F176" s="58">
        <f t="shared" si="3"/>
        <v>10.175438596491228</v>
      </c>
    </row>
    <row r="177" spans="1:6" ht="135">
      <c r="A177" s="99" t="s">
        <v>53</v>
      </c>
      <c r="B177" s="99" t="s">
        <v>132</v>
      </c>
      <c r="C177" s="100" t="s">
        <v>133</v>
      </c>
      <c r="D177" s="101">
        <v>4970468</v>
      </c>
      <c r="E177" s="106">
        <v>743767.24</v>
      </c>
      <c r="F177" s="58">
        <f t="shared" si="3"/>
        <v>14.963726554521624</v>
      </c>
    </row>
    <row r="178" spans="1:6" ht="33.75">
      <c r="A178" s="99" t="s">
        <v>53</v>
      </c>
      <c r="B178" s="99" t="s">
        <v>137</v>
      </c>
      <c r="C178" s="100" t="s">
        <v>194</v>
      </c>
      <c r="D178" s="101">
        <v>5158830</v>
      </c>
      <c r="E178" s="106">
        <v>916462.74</v>
      </c>
      <c r="F178" s="58">
        <f t="shared" si="3"/>
        <v>17.764933909432955</v>
      </c>
    </row>
    <row r="179" spans="1:6" ht="33.75">
      <c r="A179" s="99" t="s">
        <v>53</v>
      </c>
      <c r="B179" s="99" t="s">
        <v>293</v>
      </c>
      <c r="C179" s="100" t="s">
        <v>294</v>
      </c>
      <c r="D179" s="101">
        <v>1800000</v>
      </c>
      <c r="E179" s="106">
        <v>427198.3</v>
      </c>
      <c r="F179" s="58">
        <f t="shared" si="3"/>
        <v>23.733238888888888</v>
      </c>
    </row>
    <row r="180" spans="1:6" ht="90">
      <c r="A180" s="99" t="s">
        <v>53</v>
      </c>
      <c r="B180" s="99" t="s">
        <v>160</v>
      </c>
      <c r="C180" s="100" t="s">
        <v>161</v>
      </c>
      <c r="D180" s="101">
        <v>12000</v>
      </c>
      <c r="E180" s="106">
        <v>0</v>
      </c>
      <c r="F180" s="58">
        <f t="shared" si="3"/>
        <v>0</v>
      </c>
    </row>
    <row r="181" spans="1:6" ht="101.25">
      <c r="A181" s="99" t="s">
        <v>53</v>
      </c>
      <c r="B181" s="99" t="s">
        <v>187</v>
      </c>
      <c r="C181" s="100" t="s">
        <v>188</v>
      </c>
      <c r="D181" s="101">
        <v>10000</v>
      </c>
      <c r="E181" s="106">
        <v>0</v>
      </c>
      <c r="F181" s="58">
        <f t="shared" si="3"/>
        <v>0</v>
      </c>
    </row>
    <row r="182" spans="1:6" ht="22.5">
      <c r="A182" s="99" t="s">
        <v>53</v>
      </c>
      <c r="B182" s="99" t="s">
        <v>148</v>
      </c>
      <c r="C182" s="100" t="s">
        <v>149</v>
      </c>
      <c r="D182" s="101">
        <v>250000</v>
      </c>
      <c r="E182" s="106">
        <v>211295</v>
      </c>
      <c r="F182" s="58">
        <f t="shared" si="3"/>
        <v>84.518000000000001</v>
      </c>
    </row>
    <row r="183" spans="1:6" ht="33.75">
      <c r="A183" s="99" t="s">
        <v>195</v>
      </c>
      <c r="B183" s="99" t="s">
        <v>137</v>
      </c>
      <c r="C183" s="100" t="s">
        <v>194</v>
      </c>
      <c r="D183" s="101">
        <v>53000</v>
      </c>
      <c r="E183" s="106">
        <v>0</v>
      </c>
      <c r="F183" s="58">
        <f t="shared" si="3"/>
        <v>0</v>
      </c>
    </row>
    <row r="184" spans="1:6" ht="56.25">
      <c r="A184" s="99" t="s">
        <v>54</v>
      </c>
      <c r="B184" s="99" t="s">
        <v>130</v>
      </c>
      <c r="C184" s="100" t="s">
        <v>131</v>
      </c>
      <c r="D184" s="101">
        <v>8387968</v>
      </c>
      <c r="E184" s="106">
        <v>1575694.66</v>
      </c>
      <c r="F184" s="58">
        <f t="shared" si="3"/>
        <v>18.785177292044985</v>
      </c>
    </row>
    <row r="185" spans="1:6" ht="90">
      <c r="A185" s="99" t="s">
        <v>54</v>
      </c>
      <c r="B185" s="99" t="s">
        <v>134</v>
      </c>
      <c r="C185" s="100" t="s">
        <v>135</v>
      </c>
      <c r="D185" s="101">
        <v>9000</v>
      </c>
      <c r="E185" s="106">
        <v>0</v>
      </c>
      <c r="F185" s="58">
        <f t="shared" si="3"/>
        <v>0</v>
      </c>
    </row>
    <row r="186" spans="1:6" ht="135">
      <c r="A186" s="99" t="s">
        <v>54</v>
      </c>
      <c r="B186" s="99" t="s">
        <v>132</v>
      </c>
      <c r="C186" s="100" t="s">
        <v>133</v>
      </c>
      <c r="D186" s="101">
        <v>2533167</v>
      </c>
      <c r="E186" s="106">
        <v>342407.77</v>
      </c>
      <c r="F186" s="58">
        <f t="shared" si="3"/>
        <v>13.516983680902209</v>
      </c>
    </row>
    <row r="187" spans="1:6" ht="33.75">
      <c r="A187" s="99" t="s">
        <v>54</v>
      </c>
      <c r="B187" s="99" t="s">
        <v>137</v>
      </c>
      <c r="C187" s="100" t="s">
        <v>194</v>
      </c>
      <c r="D187" s="101">
        <v>860700</v>
      </c>
      <c r="E187" s="106">
        <v>180084.49</v>
      </c>
      <c r="F187" s="58">
        <f t="shared" si="3"/>
        <v>20.923026606250726</v>
      </c>
    </row>
    <row r="188" spans="1:6" ht="90">
      <c r="A188" s="99" t="s">
        <v>54</v>
      </c>
      <c r="B188" s="99" t="s">
        <v>160</v>
      </c>
      <c r="C188" s="100" t="s">
        <v>161</v>
      </c>
      <c r="D188" s="101">
        <v>2400</v>
      </c>
      <c r="E188" s="106">
        <v>0</v>
      </c>
      <c r="F188" s="58">
        <f t="shared" si="3"/>
        <v>0</v>
      </c>
    </row>
    <row r="189" spans="1:6" ht="22.5">
      <c r="A189" s="99" t="s">
        <v>55</v>
      </c>
      <c r="B189" s="99" t="s">
        <v>140</v>
      </c>
      <c r="C189" s="100" t="s">
        <v>141</v>
      </c>
      <c r="D189" s="101">
        <v>500000</v>
      </c>
      <c r="E189" s="106">
        <v>0</v>
      </c>
      <c r="F189" s="58">
        <f t="shared" si="3"/>
        <v>0</v>
      </c>
    </row>
    <row r="190" spans="1:6" ht="33.75">
      <c r="A190" s="99" t="s">
        <v>56</v>
      </c>
      <c r="B190" s="99" t="s">
        <v>142</v>
      </c>
      <c r="C190" s="100" t="s">
        <v>181</v>
      </c>
      <c r="D190" s="101">
        <v>3316000</v>
      </c>
      <c r="E190" s="106">
        <v>629839.32999999996</v>
      </c>
      <c r="F190" s="58">
        <f t="shared" si="3"/>
        <v>18.993948431845595</v>
      </c>
    </row>
    <row r="191" spans="1:6" ht="67.5">
      <c r="A191" s="99" t="s">
        <v>56</v>
      </c>
      <c r="B191" s="99" t="s">
        <v>143</v>
      </c>
      <c r="C191" s="100" t="s">
        <v>182</v>
      </c>
      <c r="D191" s="101">
        <v>14000</v>
      </c>
      <c r="E191" s="106">
        <v>3200</v>
      </c>
      <c r="F191" s="58">
        <f t="shared" si="3"/>
        <v>22.857142857142858</v>
      </c>
    </row>
    <row r="192" spans="1:6" ht="112.5">
      <c r="A192" s="99" t="s">
        <v>56</v>
      </c>
      <c r="B192" s="99" t="s">
        <v>144</v>
      </c>
      <c r="C192" s="100" t="s">
        <v>183</v>
      </c>
      <c r="D192" s="101">
        <v>1001400</v>
      </c>
      <c r="E192" s="106">
        <v>161606.72</v>
      </c>
      <c r="F192" s="58">
        <f t="shared" si="3"/>
        <v>16.138078689834231</v>
      </c>
    </row>
    <row r="193" spans="1:6" ht="56.25">
      <c r="A193" s="99" t="s">
        <v>56</v>
      </c>
      <c r="B193" s="99" t="s">
        <v>130</v>
      </c>
      <c r="C193" s="100" t="s">
        <v>131</v>
      </c>
      <c r="D193" s="101">
        <v>2933848.3</v>
      </c>
      <c r="E193" s="106">
        <v>541507.93999999994</v>
      </c>
      <c r="F193" s="58">
        <f t="shared" si="3"/>
        <v>18.457257657118809</v>
      </c>
    </row>
    <row r="194" spans="1:6" ht="90">
      <c r="A194" s="99" t="s">
        <v>56</v>
      </c>
      <c r="B194" s="99" t="s">
        <v>134</v>
      </c>
      <c r="C194" s="100" t="s">
        <v>135</v>
      </c>
      <c r="D194" s="101">
        <v>8000</v>
      </c>
      <c r="E194" s="106">
        <v>0</v>
      </c>
      <c r="F194" s="58">
        <f t="shared" si="3"/>
        <v>0</v>
      </c>
    </row>
    <row r="195" spans="1:6" ht="135">
      <c r="A195" s="99" t="s">
        <v>56</v>
      </c>
      <c r="B195" s="99" t="s">
        <v>132</v>
      </c>
      <c r="C195" s="100" t="s">
        <v>133</v>
      </c>
      <c r="D195" s="101">
        <v>886076.6</v>
      </c>
      <c r="E195" s="106">
        <v>121454.41</v>
      </c>
      <c r="F195" s="58">
        <f t="shared" si="3"/>
        <v>13.706987635154794</v>
      </c>
    </row>
    <row r="196" spans="1:6" ht="90">
      <c r="A196" s="99" t="s">
        <v>56</v>
      </c>
      <c r="B196" s="99" t="s">
        <v>152</v>
      </c>
      <c r="C196" s="100" t="s">
        <v>153</v>
      </c>
      <c r="D196" s="101">
        <v>382000</v>
      </c>
      <c r="E196" s="106">
        <v>0</v>
      </c>
      <c r="F196" s="58">
        <f t="shared" si="3"/>
        <v>0</v>
      </c>
    </row>
    <row r="197" spans="1:6" ht="33.75">
      <c r="A197" s="99" t="s">
        <v>56</v>
      </c>
      <c r="B197" s="99" t="s">
        <v>137</v>
      </c>
      <c r="C197" s="100" t="s">
        <v>194</v>
      </c>
      <c r="D197" s="101">
        <v>3617165.1</v>
      </c>
      <c r="E197" s="106">
        <v>629061.44999999995</v>
      </c>
      <c r="F197" s="58">
        <f t="shared" si="3"/>
        <v>17.391007394160692</v>
      </c>
    </row>
    <row r="198" spans="1:6" ht="33.75">
      <c r="A198" s="99" t="s">
        <v>56</v>
      </c>
      <c r="B198" s="99" t="s">
        <v>293</v>
      </c>
      <c r="C198" s="100" t="s">
        <v>294</v>
      </c>
      <c r="D198" s="101">
        <v>100000</v>
      </c>
      <c r="E198" s="106">
        <v>13361.63</v>
      </c>
      <c r="F198" s="58">
        <f t="shared" si="3"/>
        <v>13.36163</v>
      </c>
    </row>
    <row r="199" spans="1:6" ht="90">
      <c r="A199" s="99" t="s">
        <v>56</v>
      </c>
      <c r="B199" s="99" t="s">
        <v>160</v>
      </c>
      <c r="C199" s="100" t="s">
        <v>161</v>
      </c>
      <c r="D199" s="101">
        <v>1200</v>
      </c>
      <c r="E199" s="106">
        <v>0</v>
      </c>
      <c r="F199" s="58">
        <f t="shared" si="3"/>
        <v>0</v>
      </c>
    </row>
    <row r="200" spans="1:6">
      <c r="A200" s="99" t="s">
        <v>56</v>
      </c>
      <c r="B200" s="99" t="s">
        <v>145</v>
      </c>
      <c r="C200" s="100" t="s">
        <v>146</v>
      </c>
      <c r="D200" s="101">
        <v>69700</v>
      </c>
      <c r="E200" s="106">
        <v>0</v>
      </c>
      <c r="F200" s="58">
        <f t="shared" si="3"/>
        <v>0</v>
      </c>
    </row>
    <row r="201" spans="1:6" ht="22.5">
      <c r="A201" s="99" t="s">
        <v>56</v>
      </c>
      <c r="B201" s="99" t="s">
        <v>138</v>
      </c>
      <c r="C201" s="100" t="s">
        <v>139</v>
      </c>
      <c r="D201" s="101">
        <v>292600</v>
      </c>
      <c r="E201" s="106">
        <v>0</v>
      </c>
      <c r="F201" s="58">
        <f t="shared" si="3"/>
        <v>0</v>
      </c>
    </row>
    <row r="202" spans="1:6" ht="22.5">
      <c r="A202" s="99" t="s">
        <v>56</v>
      </c>
      <c r="B202" s="99" t="s">
        <v>148</v>
      </c>
      <c r="C202" s="100" t="s">
        <v>149</v>
      </c>
      <c r="D202" s="101">
        <v>3000</v>
      </c>
      <c r="E202" s="106">
        <v>0</v>
      </c>
      <c r="F202" s="58">
        <f t="shared" si="3"/>
        <v>0</v>
      </c>
    </row>
    <row r="203" spans="1:6">
      <c r="A203" s="99" t="s">
        <v>57</v>
      </c>
      <c r="B203" s="99" t="s">
        <v>145</v>
      </c>
      <c r="C203" s="100" t="s">
        <v>146</v>
      </c>
      <c r="D203" s="101">
        <v>775400</v>
      </c>
      <c r="E203" s="106">
        <v>189400</v>
      </c>
      <c r="F203" s="58">
        <f t="shared" si="3"/>
        <v>24.42610265669332</v>
      </c>
    </row>
    <row r="204" spans="1:6" ht="33.75">
      <c r="A204" s="99" t="s">
        <v>171</v>
      </c>
      <c r="B204" s="99" t="s">
        <v>142</v>
      </c>
      <c r="C204" s="100" t="s">
        <v>181</v>
      </c>
      <c r="D204" s="101">
        <v>3184410</v>
      </c>
      <c r="E204" s="106">
        <v>603312.30000000005</v>
      </c>
      <c r="F204" s="58">
        <f t="shared" si="3"/>
        <v>18.945810997955668</v>
      </c>
    </row>
    <row r="205" spans="1:6" ht="112.5">
      <c r="A205" s="99" t="s">
        <v>171</v>
      </c>
      <c r="B205" s="99" t="s">
        <v>144</v>
      </c>
      <c r="C205" s="100" t="s">
        <v>183</v>
      </c>
      <c r="D205" s="101">
        <v>961690</v>
      </c>
      <c r="E205" s="106">
        <v>146391</v>
      </c>
      <c r="F205" s="58">
        <f t="shared" si="3"/>
        <v>15.222264971040564</v>
      </c>
    </row>
    <row r="206" spans="1:6" ht="33.75">
      <c r="A206" s="99" t="s">
        <v>171</v>
      </c>
      <c r="B206" s="99" t="s">
        <v>137</v>
      </c>
      <c r="C206" s="100" t="s">
        <v>194</v>
      </c>
      <c r="D206" s="101">
        <v>793247.46</v>
      </c>
      <c r="E206" s="106">
        <v>73142.960000000006</v>
      </c>
      <c r="F206" s="58">
        <f t="shared" si="3"/>
        <v>9.2206989228808887</v>
      </c>
    </row>
    <row r="207" spans="1:6" ht="33.75">
      <c r="A207" s="99" t="s">
        <v>171</v>
      </c>
      <c r="B207" s="99" t="s">
        <v>147</v>
      </c>
      <c r="C207" s="100" t="s">
        <v>39</v>
      </c>
      <c r="D207" s="101">
        <v>1065700</v>
      </c>
      <c r="E207" s="106">
        <v>0</v>
      </c>
      <c r="F207" s="58">
        <f t="shared" si="3"/>
        <v>0</v>
      </c>
    </row>
    <row r="208" spans="1:6" ht="33.75">
      <c r="A208" s="99" t="s">
        <v>184</v>
      </c>
      <c r="B208" s="99" t="s">
        <v>137</v>
      </c>
      <c r="C208" s="100" t="s">
        <v>194</v>
      </c>
      <c r="D208" s="101">
        <v>10000</v>
      </c>
      <c r="E208" s="106">
        <v>0</v>
      </c>
      <c r="F208" s="58">
        <f t="shared" si="3"/>
        <v>0</v>
      </c>
    </row>
    <row r="209" spans="1:6" ht="56.25">
      <c r="A209" s="99" t="s">
        <v>58</v>
      </c>
      <c r="B209" s="99" t="s">
        <v>130</v>
      </c>
      <c r="C209" s="100" t="s">
        <v>131</v>
      </c>
      <c r="D209" s="101">
        <v>3083850</v>
      </c>
      <c r="E209" s="106">
        <v>543079.76</v>
      </c>
      <c r="F209" s="58">
        <f t="shared" si="3"/>
        <v>17.610446681907359</v>
      </c>
    </row>
    <row r="210" spans="1:6" ht="90">
      <c r="A210" s="99" t="s">
        <v>58</v>
      </c>
      <c r="B210" s="99" t="s">
        <v>134</v>
      </c>
      <c r="C210" s="100" t="s">
        <v>135</v>
      </c>
      <c r="D210" s="101">
        <v>10000</v>
      </c>
      <c r="E210" s="106">
        <v>0</v>
      </c>
      <c r="F210" s="58">
        <f t="shared" si="3"/>
        <v>0</v>
      </c>
    </row>
    <row r="211" spans="1:6" ht="135">
      <c r="A211" s="99" t="s">
        <v>58</v>
      </c>
      <c r="B211" s="99" t="s">
        <v>132</v>
      </c>
      <c r="C211" s="100" t="s">
        <v>133</v>
      </c>
      <c r="D211" s="101">
        <v>931350</v>
      </c>
      <c r="E211" s="106">
        <v>139777.94</v>
      </c>
      <c r="F211" s="58">
        <f t="shared" si="3"/>
        <v>15.008100069791164</v>
      </c>
    </row>
    <row r="212" spans="1:6" ht="33.75">
      <c r="A212" s="99" t="s">
        <v>58</v>
      </c>
      <c r="B212" s="99" t="s">
        <v>137</v>
      </c>
      <c r="C212" s="100" t="s">
        <v>194</v>
      </c>
      <c r="D212" s="101">
        <v>690900</v>
      </c>
      <c r="E212" s="106">
        <v>52884.14</v>
      </c>
      <c r="F212" s="58">
        <f t="shared" si="3"/>
        <v>7.6543841366333769</v>
      </c>
    </row>
    <row r="213" spans="1:6" ht="157.5">
      <c r="A213" s="99" t="s">
        <v>59</v>
      </c>
      <c r="B213" s="99" t="s">
        <v>196</v>
      </c>
      <c r="C213" s="100" t="s">
        <v>197</v>
      </c>
      <c r="D213" s="101">
        <v>34415000</v>
      </c>
      <c r="E213" s="106">
        <v>2533207.94</v>
      </c>
      <c r="F213" s="58">
        <f t="shared" si="3"/>
        <v>7.3607669330233909</v>
      </c>
    </row>
    <row r="214" spans="1:6" ht="33.75">
      <c r="A214" s="99" t="s">
        <v>60</v>
      </c>
      <c r="B214" s="99" t="s">
        <v>147</v>
      </c>
      <c r="C214" s="100" t="s">
        <v>39</v>
      </c>
      <c r="D214" s="101">
        <v>619500</v>
      </c>
      <c r="E214" s="106">
        <v>154875</v>
      </c>
      <c r="F214" s="58">
        <f t="shared" si="3"/>
        <v>25</v>
      </c>
    </row>
    <row r="215" spans="1:6" ht="33.75">
      <c r="A215" s="99" t="s">
        <v>326</v>
      </c>
      <c r="B215" s="99" t="s">
        <v>137</v>
      </c>
      <c r="C215" s="100" t="s">
        <v>194</v>
      </c>
      <c r="D215" s="101">
        <v>7052540</v>
      </c>
      <c r="E215" s="106">
        <v>0</v>
      </c>
      <c r="F215" s="58">
        <f t="shared" si="3"/>
        <v>0</v>
      </c>
    </row>
    <row r="216" spans="1:6" ht="33.75">
      <c r="A216" s="99" t="s">
        <v>61</v>
      </c>
      <c r="B216" s="99" t="s">
        <v>137</v>
      </c>
      <c r="C216" s="100" t="s">
        <v>194</v>
      </c>
      <c r="D216" s="101">
        <v>1029822.05</v>
      </c>
      <c r="E216" s="106">
        <v>0</v>
      </c>
      <c r="F216" s="58">
        <f t="shared" si="3"/>
        <v>0</v>
      </c>
    </row>
    <row r="217" spans="1:6" ht="157.5">
      <c r="A217" s="99" t="s">
        <v>61</v>
      </c>
      <c r="B217" s="99" t="s">
        <v>196</v>
      </c>
      <c r="C217" s="100" t="s">
        <v>197</v>
      </c>
      <c r="D217" s="101">
        <v>802200</v>
      </c>
      <c r="E217" s="106">
        <v>0</v>
      </c>
      <c r="F217" s="58">
        <f t="shared" si="3"/>
        <v>0</v>
      </c>
    </row>
    <row r="218" spans="1:6" ht="33.75">
      <c r="A218" s="99" t="s">
        <v>62</v>
      </c>
      <c r="B218" s="99" t="s">
        <v>137</v>
      </c>
      <c r="C218" s="100" t="s">
        <v>194</v>
      </c>
      <c r="D218" s="101">
        <v>263900</v>
      </c>
      <c r="E218" s="106">
        <v>71537.289999999994</v>
      </c>
      <c r="F218" s="58">
        <f t="shared" si="3"/>
        <v>27.107726411519511</v>
      </c>
    </row>
    <row r="219" spans="1:6" ht="101.25">
      <c r="A219" s="99" t="s">
        <v>62</v>
      </c>
      <c r="B219" s="99" t="s">
        <v>150</v>
      </c>
      <c r="C219" s="100" t="s">
        <v>151</v>
      </c>
      <c r="D219" s="101">
        <v>100000</v>
      </c>
      <c r="E219" s="106">
        <v>0</v>
      </c>
      <c r="F219" s="58">
        <f t="shared" si="3"/>
        <v>0</v>
      </c>
    </row>
    <row r="220" spans="1:6" ht="157.5">
      <c r="A220" s="99" t="s">
        <v>63</v>
      </c>
      <c r="B220" s="99" t="s">
        <v>196</v>
      </c>
      <c r="C220" s="100" t="s">
        <v>197</v>
      </c>
      <c r="D220" s="101">
        <v>6367500</v>
      </c>
      <c r="E220" s="106">
        <v>142476.49</v>
      </c>
      <c r="F220" s="58">
        <f t="shared" si="3"/>
        <v>2.2375577542206515</v>
      </c>
    </row>
    <row r="221" spans="1:6" ht="33.75">
      <c r="A221" s="99" t="s">
        <v>64</v>
      </c>
      <c r="B221" s="99" t="s">
        <v>137</v>
      </c>
      <c r="C221" s="100" t="s">
        <v>194</v>
      </c>
      <c r="D221" s="101">
        <v>500000</v>
      </c>
      <c r="E221" s="106">
        <v>37350.620000000003</v>
      </c>
      <c r="F221" s="58">
        <f t="shared" si="3"/>
        <v>7.4701240000000002</v>
      </c>
    </row>
    <row r="222" spans="1:6" ht="90">
      <c r="A222" s="99" t="s">
        <v>65</v>
      </c>
      <c r="B222" s="99" t="s">
        <v>152</v>
      </c>
      <c r="C222" s="100" t="s">
        <v>153</v>
      </c>
      <c r="D222" s="101">
        <v>210000</v>
      </c>
      <c r="E222" s="106">
        <v>0</v>
      </c>
      <c r="F222" s="58">
        <f t="shared" si="3"/>
        <v>0</v>
      </c>
    </row>
    <row r="223" spans="1:6" ht="33.75">
      <c r="A223" s="99" t="s">
        <v>65</v>
      </c>
      <c r="B223" s="99" t="s">
        <v>137</v>
      </c>
      <c r="C223" s="100" t="s">
        <v>194</v>
      </c>
      <c r="D223" s="101">
        <v>1527102.25</v>
      </c>
      <c r="E223" s="106">
        <v>0</v>
      </c>
      <c r="F223" s="58">
        <f t="shared" si="3"/>
        <v>0</v>
      </c>
    </row>
    <row r="224" spans="1:6" ht="90">
      <c r="A224" s="99" t="s">
        <v>65</v>
      </c>
      <c r="B224" s="99" t="s">
        <v>344</v>
      </c>
      <c r="C224" s="100" t="s">
        <v>345</v>
      </c>
      <c r="D224" s="101">
        <v>70722700</v>
      </c>
      <c r="E224" s="106">
        <v>0</v>
      </c>
      <c r="F224" s="58">
        <f t="shared" si="3"/>
        <v>0</v>
      </c>
    </row>
    <row r="225" spans="1:6" ht="56.25">
      <c r="A225" s="99" t="s">
        <v>295</v>
      </c>
      <c r="B225" s="99" t="s">
        <v>130</v>
      </c>
      <c r="C225" s="100" t="s">
        <v>131</v>
      </c>
      <c r="D225" s="101">
        <v>51536</v>
      </c>
      <c r="E225" s="106">
        <v>0</v>
      </c>
      <c r="F225" s="58">
        <f t="shared" si="3"/>
        <v>0</v>
      </c>
    </row>
    <row r="226" spans="1:6" ht="135">
      <c r="A226" s="99" t="s">
        <v>295</v>
      </c>
      <c r="B226" s="99" t="s">
        <v>132</v>
      </c>
      <c r="C226" s="100" t="s">
        <v>133</v>
      </c>
      <c r="D226" s="101">
        <v>15564</v>
      </c>
      <c r="E226" s="106">
        <v>0</v>
      </c>
      <c r="F226" s="58">
        <f t="shared" si="3"/>
        <v>0</v>
      </c>
    </row>
    <row r="227" spans="1:6" ht="33.75">
      <c r="A227" s="99" t="s">
        <v>295</v>
      </c>
      <c r="B227" s="99" t="s">
        <v>137</v>
      </c>
      <c r="C227" s="100" t="s">
        <v>194</v>
      </c>
      <c r="D227" s="101">
        <v>758000</v>
      </c>
      <c r="E227" s="106">
        <v>0</v>
      </c>
      <c r="F227" s="58">
        <f t="shared" si="3"/>
        <v>0</v>
      </c>
    </row>
    <row r="228" spans="1:6" ht="33.75">
      <c r="A228" s="99" t="s">
        <v>296</v>
      </c>
      <c r="B228" s="99" t="s">
        <v>137</v>
      </c>
      <c r="C228" s="100" t="s">
        <v>194</v>
      </c>
      <c r="D228" s="101">
        <v>100000</v>
      </c>
      <c r="E228" s="106">
        <v>0</v>
      </c>
      <c r="F228" s="58">
        <f t="shared" si="3"/>
        <v>0</v>
      </c>
    </row>
    <row r="229" spans="1:6" ht="157.5">
      <c r="A229" s="99" t="s">
        <v>66</v>
      </c>
      <c r="B229" s="99" t="s">
        <v>154</v>
      </c>
      <c r="C229" s="100" t="s">
        <v>155</v>
      </c>
      <c r="D229" s="101">
        <v>80206061</v>
      </c>
      <c r="E229" s="106">
        <v>15025385</v>
      </c>
      <c r="F229" s="58">
        <f t="shared" si="3"/>
        <v>18.733478259205373</v>
      </c>
    </row>
    <row r="230" spans="1:6" ht="45">
      <c r="A230" s="99" t="s">
        <v>66</v>
      </c>
      <c r="B230" s="99" t="s">
        <v>156</v>
      </c>
      <c r="C230" s="100" t="s">
        <v>157</v>
      </c>
      <c r="D230" s="101">
        <v>761539</v>
      </c>
      <c r="E230" s="106">
        <v>96500</v>
      </c>
      <c r="F230" s="58">
        <f t="shared" si="3"/>
        <v>12.671708211923486</v>
      </c>
    </row>
    <row r="231" spans="1:6" ht="157.5">
      <c r="A231" s="99" t="s">
        <v>67</v>
      </c>
      <c r="B231" s="99" t="s">
        <v>154</v>
      </c>
      <c r="C231" s="100" t="s">
        <v>155</v>
      </c>
      <c r="D231" s="101">
        <v>310450250</v>
      </c>
      <c r="E231" s="106">
        <v>60596364</v>
      </c>
      <c r="F231" s="58">
        <f t="shared" si="3"/>
        <v>19.518864616794477</v>
      </c>
    </row>
    <row r="232" spans="1:6" ht="45">
      <c r="A232" s="99" t="s">
        <v>67</v>
      </c>
      <c r="B232" s="99" t="s">
        <v>156</v>
      </c>
      <c r="C232" s="100" t="s">
        <v>157</v>
      </c>
      <c r="D232" s="101">
        <v>7839970</v>
      </c>
      <c r="E232" s="106">
        <v>1179102</v>
      </c>
      <c r="F232" s="58">
        <f t="shared" si="3"/>
        <v>15.03962387611177</v>
      </c>
    </row>
    <row r="233" spans="1:6" ht="157.5">
      <c r="A233" s="99" t="s">
        <v>185</v>
      </c>
      <c r="B233" s="99" t="s">
        <v>154</v>
      </c>
      <c r="C233" s="100" t="s">
        <v>155</v>
      </c>
      <c r="D233" s="101">
        <v>20584113</v>
      </c>
      <c r="E233" s="106">
        <v>4510157.0999999996</v>
      </c>
      <c r="F233" s="58">
        <f t="shared" ref="F233:F277" si="4">E233/D233*100</f>
        <v>21.910864461344531</v>
      </c>
    </row>
    <row r="234" spans="1:6" ht="45">
      <c r="A234" s="99" t="s">
        <v>185</v>
      </c>
      <c r="B234" s="99" t="s">
        <v>156</v>
      </c>
      <c r="C234" s="100" t="s">
        <v>157</v>
      </c>
      <c r="D234" s="101">
        <v>66000</v>
      </c>
      <c r="E234" s="106">
        <v>31500</v>
      </c>
      <c r="F234" s="58">
        <f t="shared" si="4"/>
        <v>47.727272727272727</v>
      </c>
    </row>
    <row r="235" spans="1:6" ht="45">
      <c r="A235" s="99" t="s">
        <v>185</v>
      </c>
      <c r="B235" s="99" t="s">
        <v>331</v>
      </c>
      <c r="C235" s="100" t="s">
        <v>332</v>
      </c>
      <c r="D235" s="101">
        <v>46300</v>
      </c>
      <c r="E235" s="106">
        <v>0</v>
      </c>
      <c r="F235" s="58">
        <f t="shared" si="4"/>
        <v>0</v>
      </c>
    </row>
    <row r="236" spans="1:6" ht="45">
      <c r="A236" s="99" t="s">
        <v>185</v>
      </c>
      <c r="B236" s="99" t="s">
        <v>333</v>
      </c>
      <c r="C236" s="100" t="s">
        <v>334</v>
      </c>
      <c r="D236" s="101">
        <v>46300</v>
      </c>
      <c r="E236" s="106">
        <v>0</v>
      </c>
      <c r="F236" s="58">
        <f t="shared" si="4"/>
        <v>0</v>
      </c>
    </row>
    <row r="237" spans="1:6" ht="67.5">
      <c r="A237" s="99" t="s">
        <v>185</v>
      </c>
      <c r="B237" s="99" t="s">
        <v>335</v>
      </c>
      <c r="C237" s="100" t="s">
        <v>336</v>
      </c>
      <c r="D237" s="101">
        <v>46300</v>
      </c>
      <c r="E237" s="106">
        <v>0</v>
      </c>
      <c r="F237" s="58">
        <f t="shared" si="4"/>
        <v>0</v>
      </c>
    </row>
    <row r="238" spans="1:6" ht="168.75">
      <c r="A238" s="99" t="s">
        <v>185</v>
      </c>
      <c r="B238" s="99" t="s">
        <v>337</v>
      </c>
      <c r="C238" s="100" t="s">
        <v>338</v>
      </c>
      <c r="D238" s="101">
        <v>46300</v>
      </c>
      <c r="E238" s="106">
        <v>0</v>
      </c>
      <c r="F238" s="58">
        <f t="shared" si="4"/>
        <v>0</v>
      </c>
    </row>
    <row r="239" spans="1:6" ht="157.5">
      <c r="A239" s="99" t="s">
        <v>68</v>
      </c>
      <c r="B239" s="99" t="s">
        <v>154</v>
      </c>
      <c r="C239" s="100" t="s">
        <v>155</v>
      </c>
      <c r="D239" s="101">
        <v>13081766</v>
      </c>
      <c r="E239" s="106">
        <v>2390697</v>
      </c>
      <c r="F239" s="58">
        <f t="shared" si="4"/>
        <v>18.275032591165445</v>
      </c>
    </row>
    <row r="240" spans="1:6" ht="45">
      <c r="A240" s="99" t="s">
        <v>68</v>
      </c>
      <c r="B240" s="99" t="s">
        <v>156</v>
      </c>
      <c r="C240" s="100" t="s">
        <v>157</v>
      </c>
      <c r="D240" s="101">
        <v>3369600</v>
      </c>
      <c r="E240" s="106">
        <v>30000</v>
      </c>
      <c r="F240" s="58">
        <f t="shared" si="4"/>
        <v>0.8903133903133903</v>
      </c>
    </row>
    <row r="241" spans="1:6" ht="33.75">
      <c r="A241" s="99" t="s">
        <v>69</v>
      </c>
      <c r="B241" s="99" t="s">
        <v>142</v>
      </c>
      <c r="C241" s="100" t="s">
        <v>181</v>
      </c>
      <c r="D241" s="101">
        <v>21836300</v>
      </c>
      <c r="E241" s="106">
        <v>3225558.49</v>
      </c>
      <c r="F241" s="58">
        <f t="shared" si="4"/>
        <v>14.771543210159233</v>
      </c>
    </row>
    <row r="242" spans="1:6" ht="67.5">
      <c r="A242" s="99" t="s">
        <v>69</v>
      </c>
      <c r="B242" s="99" t="s">
        <v>143</v>
      </c>
      <c r="C242" s="100" t="s">
        <v>182</v>
      </c>
      <c r="D242" s="101">
        <v>64800</v>
      </c>
      <c r="E242" s="106">
        <v>9356</v>
      </c>
      <c r="F242" s="58">
        <f t="shared" si="4"/>
        <v>14.438271604938272</v>
      </c>
    </row>
    <row r="243" spans="1:6" ht="112.5">
      <c r="A243" s="99" t="s">
        <v>69</v>
      </c>
      <c r="B243" s="99" t="s">
        <v>144</v>
      </c>
      <c r="C243" s="100" t="s">
        <v>183</v>
      </c>
      <c r="D243" s="101">
        <v>6594500</v>
      </c>
      <c r="E243" s="106">
        <v>818017.04</v>
      </c>
      <c r="F243" s="58">
        <f t="shared" si="4"/>
        <v>12.404534687997575</v>
      </c>
    </row>
    <row r="244" spans="1:6" ht="56.25">
      <c r="A244" s="99" t="s">
        <v>69</v>
      </c>
      <c r="B244" s="99" t="s">
        <v>130</v>
      </c>
      <c r="C244" s="100" t="s">
        <v>131</v>
      </c>
      <c r="D244" s="101">
        <v>3691398</v>
      </c>
      <c r="E244" s="106">
        <v>770190.74</v>
      </c>
      <c r="F244" s="58">
        <f t="shared" si="4"/>
        <v>20.864473026208501</v>
      </c>
    </row>
    <row r="245" spans="1:6" ht="90">
      <c r="A245" s="99" t="s">
        <v>69</v>
      </c>
      <c r="B245" s="99" t="s">
        <v>134</v>
      </c>
      <c r="C245" s="100" t="s">
        <v>135</v>
      </c>
      <c r="D245" s="101">
        <v>26400</v>
      </c>
      <c r="E245" s="106">
        <v>0</v>
      </c>
      <c r="F245" s="58">
        <f t="shared" si="4"/>
        <v>0</v>
      </c>
    </row>
    <row r="246" spans="1:6" ht="135">
      <c r="A246" s="99" t="s">
        <v>69</v>
      </c>
      <c r="B246" s="99" t="s">
        <v>132</v>
      </c>
      <c r="C246" s="100" t="s">
        <v>133</v>
      </c>
      <c r="D246" s="101">
        <v>1114833</v>
      </c>
      <c r="E246" s="106">
        <v>170635.36</v>
      </c>
      <c r="F246" s="58">
        <f t="shared" si="4"/>
        <v>15.305912185950721</v>
      </c>
    </row>
    <row r="247" spans="1:6" ht="33.75">
      <c r="A247" s="99" t="s">
        <v>69</v>
      </c>
      <c r="B247" s="99" t="s">
        <v>137</v>
      </c>
      <c r="C247" s="100" t="s">
        <v>194</v>
      </c>
      <c r="D247" s="101">
        <v>6159169</v>
      </c>
      <c r="E247" s="106">
        <v>1182903.72</v>
      </c>
      <c r="F247" s="58">
        <f t="shared" si="4"/>
        <v>19.20557334926189</v>
      </c>
    </row>
    <row r="248" spans="1:6" ht="33.75">
      <c r="A248" s="99" t="s">
        <v>69</v>
      </c>
      <c r="B248" s="99" t="s">
        <v>293</v>
      </c>
      <c r="C248" s="100" t="s">
        <v>294</v>
      </c>
      <c r="D248" s="101">
        <v>232500</v>
      </c>
      <c r="E248" s="106">
        <v>71750.52</v>
      </c>
      <c r="F248" s="58">
        <f t="shared" si="4"/>
        <v>30.860438709677425</v>
      </c>
    </row>
    <row r="249" spans="1:6" ht="90">
      <c r="A249" s="99" t="s">
        <v>69</v>
      </c>
      <c r="B249" s="99" t="s">
        <v>160</v>
      </c>
      <c r="C249" s="100" t="s">
        <v>161</v>
      </c>
      <c r="D249" s="101">
        <v>5700</v>
      </c>
      <c r="E249" s="106">
        <v>0</v>
      </c>
      <c r="F249" s="58">
        <f t="shared" si="4"/>
        <v>0</v>
      </c>
    </row>
    <row r="250" spans="1:6">
      <c r="A250" s="99" t="s">
        <v>69</v>
      </c>
      <c r="B250" s="99" t="s">
        <v>251</v>
      </c>
      <c r="C250" s="100" t="s">
        <v>252</v>
      </c>
      <c r="D250" s="101">
        <v>60000</v>
      </c>
      <c r="E250" s="106">
        <v>0</v>
      </c>
      <c r="F250" s="58">
        <f t="shared" si="4"/>
        <v>0</v>
      </c>
    </row>
    <row r="251" spans="1:6" ht="22.5">
      <c r="A251" s="99" t="s">
        <v>69</v>
      </c>
      <c r="B251" s="99" t="s">
        <v>138</v>
      </c>
      <c r="C251" s="100" t="s">
        <v>139</v>
      </c>
      <c r="D251" s="101">
        <v>5200</v>
      </c>
      <c r="E251" s="106">
        <v>2500</v>
      </c>
      <c r="F251" s="58">
        <f t="shared" si="4"/>
        <v>48.07692307692308</v>
      </c>
    </row>
    <row r="252" spans="1:6" ht="22.5">
      <c r="A252" s="99" t="s">
        <v>69</v>
      </c>
      <c r="B252" s="99" t="s">
        <v>148</v>
      </c>
      <c r="C252" s="100" t="s">
        <v>149</v>
      </c>
      <c r="D252" s="101">
        <v>2000</v>
      </c>
      <c r="E252" s="106">
        <v>500</v>
      </c>
      <c r="F252" s="58">
        <f t="shared" si="4"/>
        <v>25</v>
      </c>
    </row>
    <row r="253" spans="1:6" ht="157.5">
      <c r="A253" s="99" t="s">
        <v>70</v>
      </c>
      <c r="B253" s="99" t="s">
        <v>154</v>
      </c>
      <c r="C253" s="100" t="s">
        <v>155</v>
      </c>
      <c r="D253" s="101">
        <v>72259533</v>
      </c>
      <c r="E253" s="106">
        <v>16949805</v>
      </c>
      <c r="F253" s="58">
        <f t="shared" si="4"/>
        <v>23.456842711673769</v>
      </c>
    </row>
    <row r="254" spans="1:6" ht="45">
      <c r="A254" s="99" t="s">
        <v>70</v>
      </c>
      <c r="B254" s="99" t="s">
        <v>156</v>
      </c>
      <c r="C254" s="100" t="s">
        <v>157</v>
      </c>
      <c r="D254" s="101">
        <v>1365168</v>
      </c>
      <c r="E254" s="106">
        <v>0</v>
      </c>
      <c r="F254" s="58">
        <f t="shared" si="4"/>
        <v>0</v>
      </c>
    </row>
    <row r="255" spans="1:6" ht="33.75">
      <c r="A255" s="99" t="s">
        <v>71</v>
      </c>
      <c r="B255" s="99" t="s">
        <v>142</v>
      </c>
      <c r="C255" s="100" t="s">
        <v>181</v>
      </c>
      <c r="D255" s="101">
        <v>35784049</v>
      </c>
      <c r="E255" s="106">
        <v>7613238.9800000004</v>
      </c>
      <c r="F255" s="58">
        <f t="shared" si="4"/>
        <v>21.275510158171315</v>
      </c>
    </row>
    <row r="256" spans="1:6" ht="67.5">
      <c r="A256" s="99" t="s">
        <v>71</v>
      </c>
      <c r="B256" s="99" t="s">
        <v>143</v>
      </c>
      <c r="C256" s="100" t="s">
        <v>182</v>
      </c>
      <c r="D256" s="101">
        <v>9100</v>
      </c>
      <c r="E256" s="106">
        <v>1818.3</v>
      </c>
      <c r="F256" s="58">
        <f t="shared" si="4"/>
        <v>19.98131868131868</v>
      </c>
    </row>
    <row r="257" spans="1:6" ht="112.5">
      <c r="A257" s="99" t="s">
        <v>71</v>
      </c>
      <c r="B257" s="99" t="s">
        <v>144</v>
      </c>
      <c r="C257" s="100" t="s">
        <v>183</v>
      </c>
      <c r="D257" s="101">
        <v>10806761</v>
      </c>
      <c r="E257" s="106">
        <v>1969187.48</v>
      </c>
      <c r="F257" s="58">
        <f t="shared" si="4"/>
        <v>18.221810216770777</v>
      </c>
    </row>
    <row r="258" spans="1:6" ht="33.75">
      <c r="A258" s="99" t="s">
        <v>71</v>
      </c>
      <c r="B258" s="99" t="s">
        <v>137</v>
      </c>
      <c r="C258" s="100" t="s">
        <v>194</v>
      </c>
      <c r="D258" s="101">
        <v>1967300</v>
      </c>
      <c r="E258" s="106">
        <v>342004.36</v>
      </c>
      <c r="F258" s="58">
        <f t="shared" si="4"/>
        <v>17.384453819956285</v>
      </c>
    </row>
    <row r="259" spans="1:6" ht="33.75">
      <c r="A259" s="99" t="s">
        <v>71</v>
      </c>
      <c r="B259" s="99" t="s">
        <v>293</v>
      </c>
      <c r="C259" s="100" t="s">
        <v>294</v>
      </c>
      <c r="D259" s="101">
        <v>623100</v>
      </c>
      <c r="E259" s="106">
        <v>56263.58</v>
      </c>
      <c r="F259" s="58">
        <f t="shared" si="4"/>
        <v>9.0296228534745637</v>
      </c>
    </row>
    <row r="260" spans="1:6" ht="90">
      <c r="A260" s="99" t="s">
        <v>71</v>
      </c>
      <c r="B260" s="99" t="s">
        <v>160</v>
      </c>
      <c r="C260" s="100" t="s">
        <v>161</v>
      </c>
      <c r="D260" s="101">
        <v>1800</v>
      </c>
      <c r="E260" s="106">
        <v>0</v>
      </c>
      <c r="F260" s="58">
        <f t="shared" si="4"/>
        <v>0</v>
      </c>
    </row>
    <row r="261" spans="1:6" ht="45">
      <c r="A261" s="99" t="s">
        <v>163</v>
      </c>
      <c r="B261" s="99" t="s">
        <v>164</v>
      </c>
      <c r="C261" s="100" t="s">
        <v>165</v>
      </c>
      <c r="D261" s="101">
        <v>1200000</v>
      </c>
      <c r="E261" s="106">
        <v>137844.87</v>
      </c>
      <c r="F261" s="58">
        <f t="shared" si="4"/>
        <v>11.4870725</v>
      </c>
    </row>
    <row r="262" spans="1:6" ht="45">
      <c r="A262" s="99" t="s">
        <v>72</v>
      </c>
      <c r="B262" s="99" t="s">
        <v>158</v>
      </c>
      <c r="C262" s="100" t="s">
        <v>159</v>
      </c>
      <c r="D262" s="101">
        <v>796533.16</v>
      </c>
      <c r="E262" s="106">
        <v>0</v>
      </c>
      <c r="F262" s="58">
        <f t="shared" si="4"/>
        <v>0</v>
      </c>
    </row>
    <row r="263" spans="1:6" ht="157.5">
      <c r="A263" s="99" t="s">
        <v>72</v>
      </c>
      <c r="B263" s="99" t="s">
        <v>154</v>
      </c>
      <c r="C263" s="100" t="s">
        <v>155</v>
      </c>
      <c r="D263" s="101">
        <v>1248961</v>
      </c>
      <c r="E263" s="106">
        <v>374710</v>
      </c>
      <c r="F263" s="58">
        <f t="shared" si="4"/>
        <v>30.001737444163588</v>
      </c>
    </row>
    <row r="264" spans="1:6" ht="45">
      <c r="A264" s="99" t="s">
        <v>72</v>
      </c>
      <c r="B264" s="99" t="s">
        <v>156</v>
      </c>
      <c r="C264" s="100" t="s">
        <v>157</v>
      </c>
      <c r="D264" s="101">
        <v>19600739</v>
      </c>
      <c r="E264" s="106">
        <v>4649086.83</v>
      </c>
      <c r="F264" s="58">
        <f t="shared" si="4"/>
        <v>23.718936464589422</v>
      </c>
    </row>
    <row r="265" spans="1:6" ht="33.75">
      <c r="A265" s="99" t="s">
        <v>73</v>
      </c>
      <c r="B265" s="99" t="s">
        <v>137</v>
      </c>
      <c r="C265" s="100" t="s">
        <v>194</v>
      </c>
      <c r="D265" s="101">
        <v>13700</v>
      </c>
      <c r="E265" s="106">
        <v>637</v>
      </c>
      <c r="F265" s="58">
        <f t="shared" si="4"/>
        <v>4.6496350364963499</v>
      </c>
    </row>
    <row r="266" spans="1:6" ht="90">
      <c r="A266" s="99" t="s">
        <v>73</v>
      </c>
      <c r="B266" s="99" t="s">
        <v>160</v>
      </c>
      <c r="C266" s="100" t="s">
        <v>161</v>
      </c>
      <c r="D266" s="101">
        <v>2321900</v>
      </c>
      <c r="E266" s="106">
        <v>39685.61</v>
      </c>
      <c r="F266" s="58">
        <f t="shared" si="4"/>
        <v>1.7091868728196735</v>
      </c>
    </row>
    <row r="267" spans="1:6" ht="56.25">
      <c r="A267" s="99" t="s">
        <v>74</v>
      </c>
      <c r="B267" s="99" t="s">
        <v>130</v>
      </c>
      <c r="C267" s="100" t="s">
        <v>131</v>
      </c>
      <c r="D267" s="101">
        <v>513748</v>
      </c>
      <c r="E267" s="106">
        <v>91686.9</v>
      </c>
      <c r="F267" s="58">
        <f t="shared" si="4"/>
        <v>17.846668016225852</v>
      </c>
    </row>
    <row r="268" spans="1:6" ht="90">
      <c r="A268" s="99" t="s">
        <v>74</v>
      </c>
      <c r="B268" s="99" t="s">
        <v>134</v>
      </c>
      <c r="C268" s="100" t="s">
        <v>135</v>
      </c>
      <c r="D268" s="101">
        <v>2000</v>
      </c>
      <c r="E268" s="106">
        <v>0</v>
      </c>
      <c r="F268" s="58">
        <f t="shared" si="4"/>
        <v>0</v>
      </c>
    </row>
    <row r="269" spans="1:6" ht="135">
      <c r="A269" s="99" t="s">
        <v>74</v>
      </c>
      <c r="B269" s="99" t="s">
        <v>132</v>
      </c>
      <c r="C269" s="100" t="s">
        <v>133</v>
      </c>
      <c r="D269" s="101">
        <v>155152</v>
      </c>
      <c r="E269" s="106">
        <v>23159.45</v>
      </c>
      <c r="F269" s="58">
        <f t="shared" si="4"/>
        <v>14.926942611116841</v>
      </c>
    </row>
    <row r="270" spans="1:6" ht="33.75">
      <c r="A270" s="99" t="s">
        <v>74</v>
      </c>
      <c r="B270" s="99" t="s">
        <v>137</v>
      </c>
      <c r="C270" s="100" t="s">
        <v>194</v>
      </c>
      <c r="D270" s="101">
        <v>66300</v>
      </c>
      <c r="E270" s="106">
        <v>0</v>
      </c>
      <c r="F270" s="58">
        <f t="shared" si="4"/>
        <v>0</v>
      </c>
    </row>
    <row r="271" spans="1:6" ht="33.75">
      <c r="A271" s="99" t="s">
        <v>75</v>
      </c>
      <c r="B271" s="99" t="s">
        <v>137</v>
      </c>
      <c r="C271" s="100" t="s">
        <v>194</v>
      </c>
      <c r="D271" s="101">
        <v>431800</v>
      </c>
      <c r="E271" s="106">
        <v>73896</v>
      </c>
      <c r="F271" s="58">
        <f t="shared" si="4"/>
        <v>17.113478462251042</v>
      </c>
    </row>
    <row r="272" spans="1:6">
      <c r="A272" s="99" t="s">
        <v>75</v>
      </c>
      <c r="B272" s="99" t="s">
        <v>251</v>
      </c>
      <c r="C272" s="100" t="s">
        <v>252</v>
      </c>
      <c r="D272" s="101">
        <v>523200</v>
      </c>
      <c r="E272" s="106">
        <v>69200</v>
      </c>
      <c r="F272" s="58">
        <f t="shared" si="4"/>
        <v>13.226299694189603</v>
      </c>
    </row>
    <row r="273" spans="1:6" ht="157.5">
      <c r="A273" s="99" t="s">
        <v>75</v>
      </c>
      <c r="B273" s="99" t="s">
        <v>154</v>
      </c>
      <c r="C273" s="100" t="s">
        <v>155</v>
      </c>
      <c r="D273" s="101">
        <v>25282384</v>
      </c>
      <c r="E273" s="106">
        <v>5296514</v>
      </c>
      <c r="F273" s="58">
        <f t="shared" si="4"/>
        <v>20.949424706151127</v>
      </c>
    </row>
    <row r="274" spans="1:6" ht="45">
      <c r="A274" s="99" t="s">
        <v>75</v>
      </c>
      <c r="B274" s="99" t="s">
        <v>156</v>
      </c>
      <c r="C274" s="100" t="s">
        <v>157</v>
      </c>
      <c r="D274" s="101">
        <v>4479500</v>
      </c>
      <c r="E274" s="106">
        <v>82324</v>
      </c>
      <c r="F274" s="58">
        <f t="shared" si="4"/>
        <v>1.8377943966960599</v>
      </c>
    </row>
    <row r="275" spans="1:6" ht="45">
      <c r="A275" s="99" t="s">
        <v>76</v>
      </c>
      <c r="B275" s="99" t="s">
        <v>162</v>
      </c>
      <c r="C275" s="100" t="s">
        <v>30</v>
      </c>
      <c r="D275" s="101">
        <v>37115300</v>
      </c>
      <c r="E275" s="106">
        <v>12157540</v>
      </c>
      <c r="F275" s="58">
        <f t="shared" si="4"/>
        <v>32.756140998456161</v>
      </c>
    </row>
    <row r="276" spans="1:6" ht="33.75">
      <c r="A276" s="99" t="s">
        <v>77</v>
      </c>
      <c r="B276" s="99" t="s">
        <v>147</v>
      </c>
      <c r="C276" s="100" t="s">
        <v>39</v>
      </c>
      <c r="D276" s="101">
        <v>36754300</v>
      </c>
      <c r="E276" s="106">
        <v>860665</v>
      </c>
      <c r="F276" s="58">
        <f t="shared" si="4"/>
        <v>2.3416715867259068</v>
      </c>
    </row>
    <row r="277" spans="1:6">
      <c r="A277" s="102" t="s">
        <v>78</v>
      </c>
      <c r="B277" s="103"/>
      <c r="C277" s="104"/>
      <c r="D277" s="105">
        <v>925039363.91999996</v>
      </c>
      <c r="E277" s="107">
        <v>156550830.02000001</v>
      </c>
      <c r="F277" s="58">
        <f t="shared" si="4"/>
        <v>16.923693858452815</v>
      </c>
    </row>
  </sheetData>
  <mergeCells count="5">
    <mergeCell ref="C5:C11"/>
    <mergeCell ref="B5:B11"/>
    <mergeCell ref="A5:A11"/>
    <mergeCell ref="D5:D11"/>
    <mergeCell ref="E5:E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95"/>
  <sheetViews>
    <sheetView topLeftCell="A170" workbookViewId="0">
      <selection activeCell="J180" sqref="J180"/>
    </sheetView>
  </sheetViews>
  <sheetFormatPr defaultRowHeight="15"/>
  <cols>
    <col min="1" max="1" width="27.5703125" style="6" customWidth="1"/>
    <col min="2" max="2" width="20.7109375" customWidth="1"/>
    <col min="3" max="3" width="13.85546875" customWidth="1"/>
    <col min="4" max="4" width="13.28515625" customWidth="1"/>
    <col min="5" max="5" width="13.140625" customWidth="1"/>
  </cols>
  <sheetData>
    <row r="1" spans="1:8">
      <c r="A1" s="5" t="s">
        <v>414</v>
      </c>
    </row>
    <row r="3" spans="1:8">
      <c r="A3" s="8" t="s">
        <v>43</v>
      </c>
    </row>
    <row r="4" spans="1:8">
      <c r="C4" t="s">
        <v>80</v>
      </c>
    </row>
    <row r="5" spans="1:8" ht="15.75" thickBot="1"/>
    <row r="6" spans="1:8">
      <c r="A6" s="334" t="s">
        <v>0</v>
      </c>
      <c r="B6" s="331" t="s">
        <v>1</v>
      </c>
      <c r="C6" s="328" t="s">
        <v>81</v>
      </c>
      <c r="D6" s="328" t="s">
        <v>45</v>
      </c>
      <c r="E6" s="295" t="s">
        <v>44</v>
      </c>
      <c r="H6" t="s">
        <v>172</v>
      </c>
    </row>
    <row r="7" spans="1:8">
      <c r="A7" s="335"/>
      <c r="B7" s="332"/>
      <c r="C7" s="329"/>
      <c r="D7" s="329"/>
      <c r="E7" s="296"/>
    </row>
    <row r="8" spans="1:8">
      <c r="A8" s="335"/>
      <c r="B8" s="332"/>
      <c r="C8" s="329"/>
      <c r="D8" s="329"/>
      <c r="E8" s="296"/>
    </row>
    <row r="9" spans="1:8">
      <c r="A9" s="335"/>
      <c r="B9" s="332"/>
      <c r="C9" s="329"/>
      <c r="D9" s="329"/>
      <c r="E9" s="296"/>
    </row>
    <row r="10" spans="1:8">
      <c r="A10" s="335"/>
      <c r="B10" s="332"/>
      <c r="C10" s="329"/>
      <c r="D10" s="329"/>
      <c r="E10" s="296"/>
    </row>
    <row r="11" spans="1:8">
      <c r="A11" s="335"/>
      <c r="B11" s="332"/>
      <c r="C11" s="329"/>
      <c r="D11" s="329"/>
      <c r="E11" s="296"/>
    </row>
    <row r="12" spans="1:8">
      <c r="A12" s="336"/>
      <c r="B12" s="333"/>
      <c r="C12" s="330"/>
      <c r="D12" s="330"/>
      <c r="E12" s="297"/>
    </row>
    <row r="13" spans="1:8" ht="15.75" thickBot="1">
      <c r="A13" s="117">
        <v>1</v>
      </c>
      <c r="B13" s="108">
        <v>2</v>
      </c>
      <c r="C13" s="109" t="s">
        <v>261</v>
      </c>
      <c r="D13" s="110" t="s">
        <v>200</v>
      </c>
      <c r="E13" s="28">
        <v>5</v>
      </c>
    </row>
    <row r="14" spans="1:8">
      <c r="A14" s="118" t="s">
        <v>2</v>
      </c>
      <c r="B14" s="111" t="s">
        <v>3</v>
      </c>
      <c r="C14" s="112">
        <v>1019065535.58</v>
      </c>
      <c r="D14" s="123">
        <v>259002262.25999999</v>
      </c>
      <c r="E14" s="125">
        <f>D14/C14*100</f>
        <v>25.415662998806955</v>
      </c>
    </row>
    <row r="15" spans="1:8">
      <c r="A15" s="119" t="s">
        <v>4</v>
      </c>
      <c r="B15" s="113"/>
      <c r="C15" s="114"/>
      <c r="D15" s="124"/>
      <c r="E15" s="10"/>
    </row>
    <row r="16" spans="1:8" ht="22.5">
      <c r="A16" s="120" t="s">
        <v>5</v>
      </c>
      <c r="B16" s="115" t="s">
        <v>82</v>
      </c>
      <c r="C16" s="116">
        <v>74202500</v>
      </c>
      <c r="D16" s="116">
        <v>20110132.510000002</v>
      </c>
      <c r="E16" s="122">
        <f>D16/C16*100</f>
        <v>27.101691331154615</v>
      </c>
    </row>
    <row r="17" spans="1:5">
      <c r="A17" s="120" t="s">
        <v>6</v>
      </c>
      <c r="B17" s="115" t="s">
        <v>83</v>
      </c>
      <c r="C17" s="116">
        <v>54655000</v>
      </c>
      <c r="D17" s="116">
        <v>12094692.800000001</v>
      </c>
      <c r="E17" s="122">
        <f t="shared" ref="E17:E80" si="0">D17/C17*100</f>
        <v>22.129160735522827</v>
      </c>
    </row>
    <row r="18" spans="1:5">
      <c r="A18" s="120" t="s">
        <v>7</v>
      </c>
      <c r="B18" s="115" t="s">
        <v>84</v>
      </c>
      <c r="C18" s="116">
        <v>300000</v>
      </c>
      <c r="D18" s="116">
        <v>149646.01999999999</v>
      </c>
      <c r="E18" s="122">
        <f t="shared" si="0"/>
        <v>49.882006666666662</v>
      </c>
    </row>
    <row r="19" spans="1:5" ht="56.25">
      <c r="A19" s="120" t="s">
        <v>8</v>
      </c>
      <c r="B19" s="115" t="s">
        <v>85</v>
      </c>
      <c r="C19" s="116">
        <v>300000</v>
      </c>
      <c r="D19" s="116">
        <v>149646.01999999999</v>
      </c>
      <c r="E19" s="122">
        <f t="shared" si="0"/>
        <v>49.882006666666662</v>
      </c>
    </row>
    <row r="20" spans="1:5" ht="56.25">
      <c r="A20" s="120" t="s">
        <v>86</v>
      </c>
      <c r="B20" s="115" t="s">
        <v>87</v>
      </c>
      <c r="C20" s="116">
        <v>300000</v>
      </c>
      <c r="D20" s="116">
        <v>149646.01999999999</v>
      </c>
      <c r="E20" s="122">
        <f t="shared" si="0"/>
        <v>49.882006666666662</v>
      </c>
    </row>
    <row r="21" spans="1:5">
      <c r="A21" s="120" t="s">
        <v>9</v>
      </c>
      <c r="B21" s="115" t="s">
        <v>88</v>
      </c>
      <c r="C21" s="116">
        <v>54355000</v>
      </c>
      <c r="D21" s="116">
        <v>11945046.779999999</v>
      </c>
      <c r="E21" s="122">
        <f t="shared" si="0"/>
        <v>21.975985245147641</v>
      </c>
    </row>
    <row r="22" spans="1:5" ht="101.25">
      <c r="A22" s="121" t="s">
        <v>175</v>
      </c>
      <c r="B22" s="115" t="s">
        <v>89</v>
      </c>
      <c r="C22" s="116">
        <v>52295800</v>
      </c>
      <c r="D22" s="116">
        <v>11176920.23</v>
      </c>
      <c r="E22" s="122">
        <f t="shared" si="0"/>
        <v>21.372500717074793</v>
      </c>
    </row>
    <row r="23" spans="1:5" ht="101.25">
      <c r="A23" s="121" t="s">
        <v>175</v>
      </c>
      <c r="B23" s="115" t="s">
        <v>90</v>
      </c>
      <c r="C23" s="116" t="s">
        <v>10</v>
      </c>
      <c r="D23" s="116">
        <v>11172503.59</v>
      </c>
      <c r="E23" s="122"/>
    </row>
    <row r="24" spans="1:5" ht="101.25">
      <c r="A24" s="121" t="s">
        <v>175</v>
      </c>
      <c r="B24" s="115" t="s">
        <v>201</v>
      </c>
      <c r="C24" s="116" t="s">
        <v>10</v>
      </c>
      <c r="D24" s="116">
        <v>3491.66</v>
      </c>
      <c r="E24" s="122"/>
    </row>
    <row r="25" spans="1:5" ht="101.25">
      <c r="A25" s="121" t="s">
        <v>175</v>
      </c>
      <c r="B25" s="115" t="s">
        <v>413</v>
      </c>
      <c r="C25" s="116" t="s">
        <v>10</v>
      </c>
      <c r="D25" s="116">
        <v>136.5</v>
      </c>
      <c r="E25" s="122"/>
    </row>
    <row r="26" spans="1:5" ht="101.25">
      <c r="A26" s="121" t="s">
        <v>175</v>
      </c>
      <c r="B26" s="115" t="s">
        <v>319</v>
      </c>
      <c r="C26" s="116" t="s">
        <v>10</v>
      </c>
      <c r="D26" s="116">
        <v>788.48</v>
      </c>
      <c r="E26" s="122"/>
    </row>
    <row r="27" spans="1:5" ht="112.5">
      <c r="A27" s="121" t="s">
        <v>176</v>
      </c>
      <c r="B27" s="115" t="s">
        <v>91</v>
      </c>
      <c r="C27" s="116">
        <v>1179600</v>
      </c>
      <c r="D27" s="116">
        <v>740623.82</v>
      </c>
      <c r="E27" s="122">
        <f t="shared" si="0"/>
        <v>62.786013903017967</v>
      </c>
    </row>
    <row r="28" spans="1:5" ht="112.5">
      <c r="A28" s="121" t="s">
        <v>176</v>
      </c>
      <c r="B28" s="115" t="s">
        <v>297</v>
      </c>
      <c r="C28" s="116" t="s">
        <v>10</v>
      </c>
      <c r="D28" s="116">
        <v>739844.56</v>
      </c>
      <c r="E28" s="122"/>
    </row>
    <row r="29" spans="1:5" ht="112.5">
      <c r="A29" s="121" t="s">
        <v>176</v>
      </c>
      <c r="B29" s="115" t="s">
        <v>298</v>
      </c>
      <c r="C29" s="116" t="s">
        <v>10</v>
      </c>
      <c r="D29" s="116">
        <v>168.86</v>
      </c>
      <c r="E29" s="122"/>
    </row>
    <row r="30" spans="1:5" ht="112.5">
      <c r="A30" s="121" t="s">
        <v>176</v>
      </c>
      <c r="B30" s="115" t="s">
        <v>343</v>
      </c>
      <c r="C30" s="116" t="s">
        <v>10</v>
      </c>
      <c r="D30" s="116">
        <v>610.4</v>
      </c>
      <c r="E30" s="122"/>
    </row>
    <row r="31" spans="1:5" ht="56.25">
      <c r="A31" s="120" t="s">
        <v>92</v>
      </c>
      <c r="B31" s="115" t="s">
        <v>93</v>
      </c>
      <c r="C31" s="116">
        <v>648600</v>
      </c>
      <c r="D31" s="116">
        <v>27502.73</v>
      </c>
      <c r="E31" s="122">
        <f t="shared" si="0"/>
        <v>4.2403222325007706</v>
      </c>
    </row>
    <row r="32" spans="1:5" ht="101.25">
      <c r="A32" s="120" t="s">
        <v>94</v>
      </c>
      <c r="B32" s="115" t="s">
        <v>95</v>
      </c>
      <c r="C32" s="116" t="s">
        <v>10</v>
      </c>
      <c r="D32" s="116">
        <v>25905.5</v>
      </c>
      <c r="E32" s="122"/>
    </row>
    <row r="33" spans="1:5" ht="67.5">
      <c r="A33" s="120" t="s">
        <v>202</v>
      </c>
      <c r="B33" s="115" t="s">
        <v>96</v>
      </c>
      <c r="C33" s="116" t="s">
        <v>10</v>
      </c>
      <c r="D33" s="116">
        <v>1642.01</v>
      </c>
      <c r="E33" s="122"/>
    </row>
    <row r="34" spans="1:5" ht="101.25">
      <c r="A34" s="120" t="s">
        <v>203</v>
      </c>
      <c r="B34" s="115" t="s">
        <v>97</v>
      </c>
      <c r="C34" s="116" t="s">
        <v>10</v>
      </c>
      <c r="D34" s="116">
        <v>-44.78</v>
      </c>
      <c r="E34" s="122"/>
    </row>
    <row r="35" spans="1:5" ht="112.5">
      <c r="A35" s="121" t="s">
        <v>311</v>
      </c>
      <c r="B35" s="115" t="s">
        <v>299</v>
      </c>
      <c r="C35" s="116">
        <v>1000</v>
      </c>
      <c r="D35" s="116" t="s">
        <v>10</v>
      </c>
      <c r="E35" s="122"/>
    </row>
    <row r="36" spans="1:5" ht="56.25">
      <c r="A36" s="120" t="s">
        <v>265</v>
      </c>
      <c r="B36" s="115" t="s">
        <v>266</v>
      </c>
      <c r="C36" s="116">
        <v>230000</v>
      </c>
      <c r="D36" s="116" t="s">
        <v>10</v>
      </c>
      <c r="E36" s="122"/>
    </row>
    <row r="37" spans="1:5" ht="22.5">
      <c r="A37" s="120" t="s">
        <v>11</v>
      </c>
      <c r="B37" s="115" t="s">
        <v>98</v>
      </c>
      <c r="C37" s="116">
        <v>9272500</v>
      </c>
      <c r="D37" s="116">
        <v>4528028.7</v>
      </c>
      <c r="E37" s="122">
        <f t="shared" si="0"/>
        <v>48.832878943111353</v>
      </c>
    </row>
    <row r="38" spans="1:5" ht="33.75">
      <c r="A38" s="120" t="s">
        <v>232</v>
      </c>
      <c r="B38" s="115" t="s">
        <v>233</v>
      </c>
      <c r="C38" s="116">
        <v>5675000</v>
      </c>
      <c r="D38" s="116">
        <v>2374487.4</v>
      </c>
      <c r="E38" s="122">
        <f t="shared" si="0"/>
        <v>41.841187665198234</v>
      </c>
    </row>
    <row r="39" spans="1:5" ht="45">
      <c r="A39" s="120" t="s">
        <v>234</v>
      </c>
      <c r="B39" s="115" t="s">
        <v>235</v>
      </c>
      <c r="C39" s="116">
        <v>2724000</v>
      </c>
      <c r="D39" s="116">
        <v>1110100.8</v>
      </c>
      <c r="E39" s="122">
        <f t="shared" si="0"/>
        <v>40.752599118942733</v>
      </c>
    </row>
    <row r="40" spans="1:5" ht="45">
      <c r="A40" s="120" t="s">
        <v>234</v>
      </c>
      <c r="B40" s="115" t="s">
        <v>236</v>
      </c>
      <c r="C40" s="116">
        <v>2724000</v>
      </c>
      <c r="D40" s="116">
        <v>1110100.8</v>
      </c>
      <c r="E40" s="122">
        <f t="shared" si="0"/>
        <v>40.752599118942733</v>
      </c>
    </row>
    <row r="41" spans="1:5" ht="67.5">
      <c r="A41" s="120" t="s">
        <v>237</v>
      </c>
      <c r="B41" s="115" t="s">
        <v>238</v>
      </c>
      <c r="C41" s="116">
        <v>2951000</v>
      </c>
      <c r="D41" s="116">
        <v>1264386.6000000001</v>
      </c>
      <c r="E41" s="122">
        <f t="shared" si="0"/>
        <v>42.846038630972558</v>
      </c>
    </row>
    <row r="42" spans="1:5" ht="101.25">
      <c r="A42" s="120" t="s">
        <v>239</v>
      </c>
      <c r="B42" s="115" t="s">
        <v>240</v>
      </c>
      <c r="C42" s="116">
        <v>2951000</v>
      </c>
      <c r="D42" s="116">
        <v>1255944.6000000001</v>
      </c>
      <c r="E42" s="122">
        <f t="shared" si="0"/>
        <v>42.559966113181972</v>
      </c>
    </row>
    <row r="43" spans="1:5" ht="78.75">
      <c r="A43" s="120" t="s">
        <v>347</v>
      </c>
      <c r="B43" s="115" t="s">
        <v>348</v>
      </c>
      <c r="C43" s="116" t="s">
        <v>10</v>
      </c>
      <c r="D43" s="116">
        <v>8442</v>
      </c>
      <c r="E43" s="122"/>
    </row>
    <row r="44" spans="1:5" ht="33.75">
      <c r="A44" s="120" t="s">
        <v>12</v>
      </c>
      <c r="B44" s="115" t="s">
        <v>99</v>
      </c>
      <c r="C44" s="116" t="s">
        <v>10</v>
      </c>
      <c r="D44" s="116">
        <v>42354.52</v>
      </c>
      <c r="E44" s="122"/>
    </row>
    <row r="45" spans="1:5" ht="33.75">
      <c r="A45" s="120" t="s">
        <v>12</v>
      </c>
      <c r="B45" s="115" t="s">
        <v>100</v>
      </c>
      <c r="C45" s="116" t="s">
        <v>10</v>
      </c>
      <c r="D45" s="116">
        <v>42354.52</v>
      </c>
      <c r="E45" s="122"/>
    </row>
    <row r="46" spans="1:5" ht="78.75">
      <c r="A46" s="120" t="s">
        <v>101</v>
      </c>
      <c r="B46" s="115" t="s">
        <v>102</v>
      </c>
      <c r="C46" s="116" t="s">
        <v>10</v>
      </c>
      <c r="D46" s="116">
        <v>-1518.22</v>
      </c>
      <c r="E46" s="122"/>
    </row>
    <row r="47" spans="1:5" ht="45">
      <c r="A47" s="120" t="s">
        <v>204</v>
      </c>
      <c r="B47" s="115" t="s">
        <v>205</v>
      </c>
      <c r="C47" s="116" t="s">
        <v>10</v>
      </c>
      <c r="D47" s="116">
        <v>17092.88</v>
      </c>
      <c r="E47" s="122"/>
    </row>
    <row r="48" spans="1:5" ht="78.75">
      <c r="A48" s="120" t="s">
        <v>364</v>
      </c>
      <c r="B48" s="115" t="s">
        <v>365</v>
      </c>
      <c r="C48" s="116" t="s">
        <v>10</v>
      </c>
      <c r="D48" s="116">
        <v>26779.86</v>
      </c>
      <c r="E48" s="122"/>
    </row>
    <row r="49" spans="1:5" ht="22.5">
      <c r="A49" s="120" t="s">
        <v>13</v>
      </c>
      <c r="B49" s="115" t="s">
        <v>103</v>
      </c>
      <c r="C49" s="116">
        <v>1497500</v>
      </c>
      <c r="D49" s="116">
        <v>1554283.66</v>
      </c>
      <c r="E49" s="122">
        <f t="shared" si="0"/>
        <v>103.79189716193655</v>
      </c>
    </row>
    <row r="50" spans="1:5" ht="22.5">
      <c r="A50" s="120" t="s">
        <v>13</v>
      </c>
      <c r="B50" s="115" t="s">
        <v>104</v>
      </c>
      <c r="C50" s="116">
        <v>1497500</v>
      </c>
      <c r="D50" s="116">
        <v>1554283.66</v>
      </c>
      <c r="E50" s="122">
        <f t="shared" si="0"/>
        <v>103.79189716193655</v>
      </c>
    </row>
    <row r="51" spans="1:5" ht="67.5">
      <c r="A51" s="120" t="s">
        <v>366</v>
      </c>
      <c r="B51" s="115" t="s">
        <v>367</v>
      </c>
      <c r="C51" s="116" t="s">
        <v>10</v>
      </c>
      <c r="D51" s="116">
        <v>1554061.02</v>
      </c>
      <c r="E51" s="122"/>
    </row>
    <row r="52" spans="1:5" ht="33.75">
      <c r="A52" s="120" t="s">
        <v>368</v>
      </c>
      <c r="B52" s="115" t="s">
        <v>369</v>
      </c>
      <c r="C52" s="116" t="s">
        <v>10</v>
      </c>
      <c r="D52" s="116">
        <v>222.64</v>
      </c>
      <c r="E52" s="122"/>
    </row>
    <row r="53" spans="1:5" ht="33.75">
      <c r="A53" s="120" t="s">
        <v>253</v>
      </c>
      <c r="B53" s="115" t="s">
        <v>254</v>
      </c>
      <c r="C53" s="116">
        <v>2100000</v>
      </c>
      <c r="D53" s="116">
        <v>556903.12</v>
      </c>
      <c r="E53" s="122">
        <f t="shared" si="0"/>
        <v>26.51919619047619</v>
      </c>
    </row>
    <row r="54" spans="1:5" ht="56.25">
      <c r="A54" s="120" t="s">
        <v>267</v>
      </c>
      <c r="B54" s="115" t="s">
        <v>255</v>
      </c>
      <c r="C54" s="116">
        <v>2100000</v>
      </c>
      <c r="D54" s="116">
        <v>556903.12</v>
      </c>
      <c r="E54" s="122">
        <f t="shared" si="0"/>
        <v>26.51919619047619</v>
      </c>
    </row>
    <row r="55" spans="1:5" ht="90">
      <c r="A55" s="120" t="s">
        <v>256</v>
      </c>
      <c r="B55" s="115" t="s">
        <v>257</v>
      </c>
      <c r="C55" s="116" t="s">
        <v>10</v>
      </c>
      <c r="D55" s="116">
        <v>555496.31999999995</v>
      </c>
      <c r="E55" s="122"/>
    </row>
    <row r="56" spans="1:5" ht="67.5">
      <c r="A56" s="120" t="s">
        <v>320</v>
      </c>
      <c r="B56" s="115" t="s">
        <v>321</v>
      </c>
      <c r="C56" s="116" t="s">
        <v>10</v>
      </c>
      <c r="D56" s="116">
        <v>1406.8</v>
      </c>
      <c r="E56" s="122"/>
    </row>
    <row r="57" spans="1:5">
      <c r="A57" s="120" t="s">
        <v>14</v>
      </c>
      <c r="B57" s="115" t="s">
        <v>105</v>
      </c>
      <c r="C57" s="116">
        <v>1280000</v>
      </c>
      <c r="D57" s="116">
        <v>610199.79</v>
      </c>
      <c r="E57" s="122">
        <f t="shared" si="0"/>
        <v>47.671858593750002</v>
      </c>
    </row>
    <row r="58" spans="1:5" ht="45">
      <c r="A58" s="120" t="s">
        <v>15</v>
      </c>
      <c r="B58" s="115" t="s">
        <v>106</v>
      </c>
      <c r="C58" s="116">
        <v>1280000</v>
      </c>
      <c r="D58" s="116">
        <v>610199.79</v>
      </c>
      <c r="E58" s="122">
        <f t="shared" si="0"/>
        <v>47.671858593750002</v>
      </c>
    </row>
    <row r="59" spans="1:5" ht="67.5">
      <c r="A59" s="120" t="s">
        <v>16</v>
      </c>
      <c r="B59" s="115" t="s">
        <v>107</v>
      </c>
      <c r="C59" s="116">
        <v>1280000</v>
      </c>
      <c r="D59" s="116">
        <v>610199.79</v>
      </c>
      <c r="E59" s="122">
        <f t="shared" si="0"/>
        <v>47.671858593750002</v>
      </c>
    </row>
    <row r="60" spans="1:5" ht="90">
      <c r="A60" s="120" t="s">
        <v>268</v>
      </c>
      <c r="B60" s="115" t="s">
        <v>269</v>
      </c>
      <c r="C60" s="116" t="s">
        <v>10</v>
      </c>
      <c r="D60" s="116">
        <v>613662.68999999994</v>
      </c>
      <c r="E60" s="122"/>
    </row>
    <row r="61" spans="1:5" ht="112.5">
      <c r="A61" s="121" t="s">
        <v>312</v>
      </c>
      <c r="B61" s="115" t="s">
        <v>300</v>
      </c>
      <c r="C61" s="116" t="s">
        <v>10</v>
      </c>
      <c r="D61" s="116">
        <v>1149</v>
      </c>
      <c r="E61" s="122"/>
    </row>
    <row r="62" spans="1:5" ht="67.5">
      <c r="A62" s="120" t="s">
        <v>246</v>
      </c>
      <c r="B62" s="115" t="s">
        <v>247</v>
      </c>
      <c r="C62" s="116" t="s">
        <v>10</v>
      </c>
      <c r="D62" s="116">
        <v>-4611.8999999999996</v>
      </c>
      <c r="E62" s="122"/>
    </row>
    <row r="63" spans="1:5" ht="56.25">
      <c r="A63" s="120" t="s">
        <v>17</v>
      </c>
      <c r="B63" s="115" t="s">
        <v>189</v>
      </c>
      <c r="C63" s="116">
        <v>8371000</v>
      </c>
      <c r="D63" s="116">
        <v>2016074.92</v>
      </c>
      <c r="E63" s="122">
        <f t="shared" si="0"/>
        <v>24.084039182893321</v>
      </c>
    </row>
    <row r="64" spans="1:5" ht="112.5">
      <c r="A64" s="121" t="s">
        <v>177</v>
      </c>
      <c r="B64" s="115" t="s">
        <v>108</v>
      </c>
      <c r="C64" s="116">
        <v>7997000</v>
      </c>
      <c r="D64" s="116">
        <v>1972919.06</v>
      </c>
      <c r="E64" s="122">
        <f t="shared" si="0"/>
        <v>24.670739777416532</v>
      </c>
    </row>
    <row r="65" spans="1:5" ht="90">
      <c r="A65" s="120" t="s">
        <v>18</v>
      </c>
      <c r="B65" s="115" t="s">
        <v>109</v>
      </c>
      <c r="C65" s="116">
        <v>5860500</v>
      </c>
      <c r="D65" s="116">
        <v>1452877.05</v>
      </c>
      <c r="E65" s="122">
        <f t="shared" si="0"/>
        <v>24.791008446378296</v>
      </c>
    </row>
    <row r="66" spans="1:5" ht="112.5">
      <c r="A66" s="121" t="s">
        <v>231</v>
      </c>
      <c r="B66" s="115" t="s">
        <v>186</v>
      </c>
      <c r="C66" s="116">
        <v>5860500</v>
      </c>
      <c r="D66" s="116">
        <v>1452877.05</v>
      </c>
      <c r="E66" s="122">
        <f t="shared" si="0"/>
        <v>24.791008446378296</v>
      </c>
    </row>
    <row r="67" spans="1:5" ht="101.25">
      <c r="A67" s="121" t="s">
        <v>178</v>
      </c>
      <c r="B67" s="115" t="s">
        <v>166</v>
      </c>
      <c r="C67" s="116">
        <v>300000</v>
      </c>
      <c r="D67" s="116">
        <v>128524.16</v>
      </c>
      <c r="E67" s="122">
        <f t="shared" si="0"/>
        <v>42.841386666666672</v>
      </c>
    </row>
    <row r="68" spans="1:5" ht="101.25">
      <c r="A68" s="120" t="s">
        <v>167</v>
      </c>
      <c r="B68" s="115" t="s">
        <v>168</v>
      </c>
      <c r="C68" s="116">
        <v>300000</v>
      </c>
      <c r="D68" s="116">
        <v>128524.16</v>
      </c>
      <c r="E68" s="122">
        <f t="shared" si="0"/>
        <v>42.841386666666672</v>
      </c>
    </row>
    <row r="69" spans="1:5" ht="112.5">
      <c r="A69" s="121" t="s">
        <v>288</v>
      </c>
      <c r="B69" s="115" t="s">
        <v>110</v>
      </c>
      <c r="C69" s="116">
        <v>1836500</v>
      </c>
      <c r="D69" s="116">
        <v>391517.85</v>
      </c>
      <c r="E69" s="122">
        <f t="shared" si="0"/>
        <v>21.318695888919141</v>
      </c>
    </row>
    <row r="70" spans="1:5" ht="101.25">
      <c r="A70" s="120" t="s">
        <v>19</v>
      </c>
      <c r="B70" s="115" t="s">
        <v>111</v>
      </c>
      <c r="C70" s="116">
        <v>1836500</v>
      </c>
      <c r="D70" s="116">
        <v>391517.85</v>
      </c>
      <c r="E70" s="122">
        <f t="shared" si="0"/>
        <v>21.318695888919141</v>
      </c>
    </row>
    <row r="71" spans="1:5" ht="101.25">
      <c r="A71" s="121" t="s">
        <v>179</v>
      </c>
      <c r="B71" s="115" t="s">
        <v>112</v>
      </c>
      <c r="C71" s="116">
        <v>374000</v>
      </c>
      <c r="D71" s="116">
        <v>43155.86</v>
      </c>
      <c r="E71" s="122">
        <f t="shared" si="0"/>
        <v>11.539000000000001</v>
      </c>
    </row>
    <row r="72" spans="1:5" ht="112.5">
      <c r="A72" s="121" t="s">
        <v>180</v>
      </c>
      <c r="B72" s="115" t="s">
        <v>113</v>
      </c>
      <c r="C72" s="116">
        <v>254000</v>
      </c>
      <c r="D72" s="116">
        <v>36821.86</v>
      </c>
      <c r="E72" s="122">
        <f t="shared" si="0"/>
        <v>14.496795275590552</v>
      </c>
    </row>
    <row r="73" spans="1:5" ht="112.5">
      <c r="A73" s="120" t="s">
        <v>20</v>
      </c>
      <c r="B73" s="115" t="s">
        <v>114</v>
      </c>
      <c r="C73" s="116">
        <v>254000</v>
      </c>
      <c r="D73" s="116">
        <v>36821.86</v>
      </c>
      <c r="E73" s="122">
        <f t="shared" si="0"/>
        <v>14.496795275590552</v>
      </c>
    </row>
    <row r="74" spans="1:5" ht="112.5">
      <c r="A74" s="121" t="s">
        <v>324</v>
      </c>
      <c r="B74" s="115" t="s">
        <v>322</v>
      </c>
      <c r="C74" s="116">
        <v>120000</v>
      </c>
      <c r="D74" s="116">
        <v>6334</v>
      </c>
      <c r="E74" s="122">
        <f t="shared" si="0"/>
        <v>5.2783333333333333</v>
      </c>
    </row>
    <row r="75" spans="1:5" ht="112.5">
      <c r="A75" s="121" t="s">
        <v>325</v>
      </c>
      <c r="B75" s="115" t="s">
        <v>323</v>
      </c>
      <c r="C75" s="116">
        <v>120000</v>
      </c>
      <c r="D75" s="116">
        <v>6334</v>
      </c>
      <c r="E75" s="122">
        <f t="shared" si="0"/>
        <v>5.2783333333333333</v>
      </c>
    </row>
    <row r="76" spans="1:5" ht="22.5">
      <c r="A76" s="120" t="s">
        <v>21</v>
      </c>
      <c r="B76" s="115" t="s">
        <v>115</v>
      </c>
      <c r="C76" s="116">
        <v>455000</v>
      </c>
      <c r="D76" s="116">
        <v>315234.34000000003</v>
      </c>
      <c r="E76" s="122">
        <f t="shared" si="0"/>
        <v>69.282272527472529</v>
      </c>
    </row>
    <row r="77" spans="1:5" ht="22.5">
      <c r="A77" s="120" t="s">
        <v>22</v>
      </c>
      <c r="B77" s="115" t="s">
        <v>116</v>
      </c>
      <c r="C77" s="116">
        <v>455000</v>
      </c>
      <c r="D77" s="116">
        <v>315234.34000000003</v>
      </c>
      <c r="E77" s="122">
        <f t="shared" si="0"/>
        <v>69.282272527472529</v>
      </c>
    </row>
    <row r="78" spans="1:5" ht="33.75">
      <c r="A78" s="120" t="s">
        <v>270</v>
      </c>
      <c r="B78" s="115" t="s">
        <v>117</v>
      </c>
      <c r="C78" s="116">
        <v>16400</v>
      </c>
      <c r="D78" s="116">
        <v>19925.490000000002</v>
      </c>
      <c r="E78" s="122">
        <f t="shared" si="0"/>
        <v>121.49689024390244</v>
      </c>
    </row>
    <row r="79" spans="1:5" ht="90">
      <c r="A79" s="120" t="s">
        <v>370</v>
      </c>
      <c r="B79" s="115" t="s">
        <v>371</v>
      </c>
      <c r="C79" s="116" t="s">
        <v>10</v>
      </c>
      <c r="D79" s="116">
        <v>19925.490000000002</v>
      </c>
      <c r="E79" s="122"/>
    </row>
    <row r="80" spans="1:5" ht="22.5">
      <c r="A80" s="120" t="s">
        <v>23</v>
      </c>
      <c r="B80" s="115" t="s">
        <v>118</v>
      </c>
      <c r="C80" s="116">
        <v>438600</v>
      </c>
      <c r="D80" s="116">
        <v>295308.84999999998</v>
      </c>
      <c r="E80" s="122">
        <f t="shared" si="0"/>
        <v>67.329879160966712</v>
      </c>
    </row>
    <row r="81" spans="1:5" ht="22.5">
      <c r="A81" s="120" t="s">
        <v>198</v>
      </c>
      <c r="B81" s="115" t="s">
        <v>199</v>
      </c>
      <c r="C81" s="116">
        <v>260700</v>
      </c>
      <c r="D81" s="116">
        <v>295308.84999999998</v>
      </c>
      <c r="E81" s="122">
        <f t="shared" ref="E81:E144" si="1">D81/C81*100</f>
        <v>113.27535481396241</v>
      </c>
    </row>
    <row r="82" spans="1:5" ht="22.5">
      <c r="A82" s="120" t="s">
        <v>301</v>
      </c>
      <c r="B82" s="115" t="s">
        <v>302</v>
      </c>
      <c r="C82" s="116">
        <v>177900</v>
      </c>
      <c r="D82" s="116" t="s">
        <v>10</v>
      </c>
      <c r="E82" s="122"/>
    </row>
    <row r="83" spans="1:5" ht="45">
      <c r="A83" s="120" t="s">
        <v>206</v>
      </c>
      <c r="B83" s="115" t="s">
        <v>190</v>
      </c>
      <c r="C83" s="116">
        <v>46000</v>
      </c>
      <c r="D83" s="116" t="s">
        <v>10</v>
      </c>
      <c r="E83" s="122"/>
    </row>
    <row r="84" spans="1:5" ht="22.5">
      <c r="A84" s="120" t="s">
        <v>24</v>
      </c>
      <c r="B84" s="115" t="s">
        <v>191</v>
      </c>
      <c r="C84" s="116">
        <v>46000</v>
      </c>
      <c r="D84" s="116" t="s">
        <v>10</v>
      </c>
      <c r="E84" s="122"/>
    </row>
    <row r="85" spans="1:5" ht="45">
      <c r="A85" s="120" t="s">
        <v>25</v>
      </c>
      <c r="B85" s="115" t="s">
        <v>119</v>
      </c>
      <c r="C85" s="116">
        <v>46000</v>
      </c>
      <c r="D85" s="116" t="s">
        <v>10</v>
      </c>
      <c r="E85" s="122"/>
    </row>
    <row r="86" spans="1:5" ht="56.25">
      <c r="A86" s="120" t="s">
        <v>26</v>
      </c>
      <c r="B86" s="115" t="s">
        <v>120</v>
      </c>
      <c r="C86" s="116">
        <v>46000</v>
      </c>
      <c r="D86" s="116" t="s">
        <v>10</v>
      </c>
      <c r="E86" s="122"/>
    </row>
    <row r="87" spans="1:5" ht="33.75">
      <c r="A87" s="120" t="s">
        <v>372</v>
      </c>
      <c r="B87" s="115" t="s">
        <v>373</v>
      </c>
      <c r="C87" s="116" t="s">
        <v>10</v>
      </c>
      <c r="D87" s="116">
        <v>460669.93</v>
      </c>
      <c r="E87" s="122"/>
    </row>
    <row r="88" spans="1:5" ht="101.25">
      <c r="A88" s="121" t="s">
        <v>429</v>
      </c>
      <c r="B88" s="115" t="s">
        <v>415</v>
      </c>
      <c r="C88" s="116" t="s">
        <v>10</v>
      </c>
      <c r="D88" s="116">
        <v>248630.39999999999</v>
      </c>
      <c r="E88" s="122"/>
    </row>
    <row r="89" spans="1:5" ht="112.5">
      <c r="A89" s="121" t="s">
        <v>430</v>
      </c>
      <c r="B89" s="115" t="s">
        <v>416</v>
      </c>
      <c r="C89" s="116" t="s">
        <v>10</v>
      </c>
      <c r="D89" s="116">
        <v>248630.39999999999</v>
      </c>
      <c r="E89" s="122"/>
    </row>
    <row r="90" spans="1:5" ht="112.5">
      <c r="A90" s="121" t="s">
        <v>431</v>
      </c>
      <c r="B90" s="115" t="s">
        <v>417</v>
      </c>
      <c r="C90" s="116" t="s">
        <v>10</v>
      </c>
      <c r="D90" s="116">
        <v>248630.39999999999</v>
      </c>
      <c r="E90" s="122"/>
    </row>
    <row r="91" spans="1:5" ht="45">
      <c r="A91" s="120" t="s">
        <v>374</v>
      </c>
      <c r="B91" s="115" t="s">
        <v>375</v>
      </c>
      <c r="C91" s="116" t="s">
        <v>10</v>
      </c>
      <c r="D91" s="116">
        <v>212039.53</v>
      </c>
      <c r="E91" s="122"/>
    </row>
    <row r="92" spans="1:5" ht="45">
      <c r="A92" s="120" t="s">
        <v>376</v>
      </c>
      <c r="B92" s="115" t="s">
        <v>377</v>
      </c>
      <c r="C92" s="116" t="s">
        <v>10</v>
      </c>
      <c r="D92" s="116">
        <v>212039.53</v>
      </c>
      <c r="E92" s="122"/>
    </row>
    <row r="93" spans="1:5" ht="90">
      <c r="A93" s="120" t="s">
        <v>378</v>
      </c>
      <c r="B93" s="115" t="s">
        <v>379</v>
      </c>
      <c r="C93" s="116" t="s">
        <v>10</v>
      </c>
      <c r="D93" s="116">
        <v>212039.53</v>
      </c>
      <c r="E93" s="122"/>
    </row>
    <row r="94" spans="1:5" ht="22.5">
      <c r="A94" s="120" t="s">
        <v>27</v>
      </c>
      <c r="B94" s="115" t="s">
        <v>121</v>
      </c>
      <c r="C94" s="116">
        <v>123000</v>
      </c>
      <c r="D94" s="116">
        <v>84982.69</v>
      </c>
      <c r="E94" s="122">
        <f t="shared" si="1"/>
        <v>69.091617886178867</v>
      </c>
    </row>
    <row r="95" spans="1:5" ht="56.25">
      <c r="A95" s="120" t="s">
        <v>271</v>
      </c>
      <c r="B95" s="115" t="s">
        <v>241</v>
      </c>
      <c r="C95" s="116">
        <v>72000</v>
      </c>
      <c r="D95" s="116">
        <v>85445.48</v>
      </c>
      <c r="E95" s="122">
        <f t="shared" si="1"/>
        <v>118.67427777777777</v>
      </c>
    </row>
    <row r="96" spans="1:5" ht="90">
      <c r="A96" s="120" t="s">
        <v>272</v>
      </c>
      <c r="B96" s="115" t="s">
        <v>380</v>
      </c>
      <c r="C96" s="116" t="s">
        <v>10</v>
      </c>
      <c r="D96" s="116">
        <v>1548.98</v>
      </c>
      <c r="E96" s="122"/>
    </row>
    <row r="97" spans="1:5" ht="123.75">
      <c r="A97" s="121" t="s">
        <v>289</v>
      </c>
      <c r="B97" s="115" t="s">
        <v>381</v>
      </c>
      <c r="C97" s="116" t="s">
        <v>10</v>
      </c>
      <c r="D97" s="116">
        <v>1548.98</v>
      </c>
      <c r="E97" s="122"/>
    </row>
    <row r="98" spans="1:5" ht="123.75">
      <c r="A98" s="121" t="s">
        <v>289</v>
      </c>
      <c r="B98" s="115" t="s">
        <v>264</v>
      </c>
      <c r="C98" s="116" t="s">
        <v>10</v>
      </c>
      <c r="D98" s="116">
        <v>850</v>
      </c>
      <c r="E98" s="122"/>
    </row>
    <row r="99" spans="1:5" ht="123.75">
      <c r="A99" s="121" t="s">
        <v>289</v>
      </c>
      <c r="B99" s="115" t="s">
        <v>382</v>
      </c>
      <c r="C99" s="116" t="s">
        <v>10</v>
      </c>
      <c r="D99" s="116">
        <v>698.98</v>
      </c>
      <c r="E99" s="122"/>
    </row>
    <row r="100" spans="1:5" ht="123.75">
      <c r="A100" s="120" t="s">
        <v>273</v>
      </c>
      <c r="B100" s="115" t="s">
        <v>383</v>
      </c>
      <c r="C100" s="116">
        <v>17000</v>
      </c>
      <c r="D100" s="116">
        <v>36322.97</v>
      </c>
      <c r="E100" s="122">
        <f t="shared" si="1"/>
        <v>213.66452941176473</v>
      </c>
    </row>
    <row r="101" spans="1:5" ht="123.75">
      <c r="A101" s="121" t="s">
        <v>273</v>
      </c>
      <c r="B101" s="115" t="s">
        <v>384</v>
      </c>
      <c r="C101" s="116">
        <v>17000</v>
      </c>
      <c r="D101" s="116">
        <v>36322.97</v>
      </c>
      <c r="E101" s="122">
        <f t="shared" si="1"/>
        <v>213.66452941176473</v>
      </c>
    </row>
    <row r="102" spans="1:5" ht="123.75">
      <c r="A102" s="121" t="s">
        <v>273</v>
      </c>
      <c r="B102" s="115" t="s">
        <v>385</v>
      </c>
      <c r="C102" s="116" t="s">
        <v>10</v>
      </c>
      <c r="D102" s="116">
        <v>1700</v>
      </c>
      <c r="E102" s="122"/>
    </row>
    <row r="103" spans="1:5" ht="123.75">
      <c r="A103" s="121" t="s">
        <v>273</v>
      </c>
      <c r="B103" s="115" t="s">
        <v>248</v>
      </c>
      <c r="C103" s="116">
        <v>17000</v>
      </c>
      <c r="D103" s="116">
        <v>34622.97</v>
      </c>
      <c r="E103" s="122">
        <f t="shared" si="1"/>
        <v>203.6645294117647</v>
      </c>
    </row>
    <row r="104" spans="1:5" ht="90">
      <c r="A104" s="120" t="s">
        <v>274</v>
      </c>
      <c r="B104" s="115" t="s">
        <v>275</v>
      </c>
      <c r="C104" s="116" t="s">
        <v>10</v>
      </c>
      <c r="D104" s="116">
        <v>10358.030000000001</v>
      </c>
      <c r="E104" s="122"/>
    </row>
    <row r="105" spans="1:5" ht="123.75">
      <c r="A105" s="121" t="s">
        <v>290</v>
      </c>
      <c r="B105" s="115" t="s">
        <v>249</v>
      </c>
      <c r="C105" s="116" t="s">
        <v>10</v>
      </c>
      <c r="D105" s="116">
        <v>10358.030000000001</v>
      </c>
      <c r="E105" s="122"/>
    </row>
    <row r="106" spans="1:5" ht="112.5">
      <c r="A106" s="120" t="s">
        <v>276</v>
      </c>
      <c r="B106" s="115" t="s">
        <v>277</v>
      </c>
      <c r="C106" s="116">
        <v>29000</v>
      </c>
      <c r="D106" s="116">
        <v>2515.5</v>
      </c>
      <c r="E106" s="122">
        <f t="shared" si="1"/>
        <v>8.6741379310344833</v>
      </c>
    </row>
    <row r="107" spans="1:5" ht="123.75">
      <c r="A107" s="121" t="s">
        <v>263</v>
      </c>
      <c r="B107" s="115" t="s">
        <v>262</v>
      </c>
      <c r="C107" s="116">
        <v>29000</v>
      </c>
      <c r="D107" s="116">
        <v>2515.5</v>
      </c>
      <c r="E107" s="122">
        <f t="shared" si="1"/>
        <v>8.6741379310344833</v>
      </c>
    </row>
    <row r="108" spans="1:5" ht="101.25">
      <c r="A108" s="120" t="s">
        <v>339</v>
      </c>
      <c r="B108" s="115" t="s">
        <v>340</v>
      </c>
      <c r="C108" s="116" t="s">
        <v>10</v>
      </c>
      <c r="D108" s="116">
        <v>-700</v>
      </c>
      <c r="E108" s="122"/>
    </row>
    <row r="109" spans="1:5" ht="123.75">
      <c r="A109" s="121" t="s">
        <v>342</v>
      </c>
      <c r="B109" s="115" t="s">
        <v>341</v>
      </c>
      <c r="C109" s="116" t="s">
        <v>10</v>
      </c>
      <c r="D109" s="116">
        <v>-700</v>
      </c>
      <c r="E109" s="122"/>
    </row>
    <row r="110" spans="1:5" ht="90">
      <c r="A110" s="120" t="s">
        <v>278</v>
      </c>
      <c r="B110" s="115" t="s">
        <v>279</v>
      </c>
      <c r="C110" s="116">
        <v>7000</v>
      </c>
      <c r="D110" s="116">
        <v>31650</v>
      </c>
      <c r="E110" s="122">
        <f t="shared" si="1"/>
        <v>452.14285714285711</v>
      </c>
    </row>
    <row r="111" spans="1:5" ht="123.75">
      <c r="A111" s="121" t="s">
        <v>291</v>
      </c>
      <c r="B111" s="115" t="s">
        <v>250</v>
      </c>
      <c r="C111" s="116">
        <v>7000</v>
      </c>
      <c r="D111" s="116">
        <v>31650</v>
      </c>
      <c r="E111" s="122">
        <f t="shared" si="1"/>
        <v>452.14285714285711</v>
      </c>
    </row>
    <row r="112" spans="1:5" ht="101.25">
      <c r="A112" s="120" t="s">
        <v>280</v>
      </c>
      <c r="B112" s="115" t="s">
        <v>351</v>
      </c>
      <c r="C112" s="116">
        <v>19000</v>
      </c>
      <c r="D112" s="116">
        <v>3750</v>
      </c>
      <c r="E112" s="122">
        <f t="shared" si="1"/>
        <v>19.736842105263158</v>
      </c>
    </row>
    <row r="113" spans="1:5" ht="123.75">
      <c r="A113" s="121" t="s">
        <v>292</v>
      </c>
      <c r="B113" s="115" t="s">
        <v>258</v>
      </c>
      <c r="C113" s="116">
        <v>19000</v>
      </c>
      <c r="D113" s="116">
        <v>3750</v>
      </c>
      <c r="E113" s="122">
        <f t="shared" si="1"/>
        <v>19.736842105263158</v>
      </c>
    </row>
    <row r="114" spans="1:5" ht="22.5">
      <c r="A114" s="120" t="s">
        <v>303</v>
      </c>
      <c r="B114" s="115" t="s">
        <v>386</v>
      </c>
      <c r="C114" s="116" t="s">
        <v>10</v>
      </c>
      <c r="D114" s="116">
        <v>-462.79</v>
      </c>
      <c r="E114" s="122"/>
    </row>
    <row r="115" spans="1:5" ht="112.5">
      <c r="A115" s="121" t="s">
        <v>411</v>
      </c>
      <c r="B115" s="115" t="s">
        <v>387</v>
      </c>
      <c r="C115" s="116" t="s">
        <v>10</v>
      </c>
      <c r="D115" s="116">
        <v>6000</v>
      </c>
      <c r="E115" s="122"/>
    </row>
    <row r="116" spans="1:5" ht="67.5">
      <c r="A116" s="120" t="s">
        <v>388</v>
      </c>
      <c r="B116" s="115" t="s">
        <v>389</v>
      </c>
      <c r="C116" s="116" t="s">
        <v>10</v>
      </c>
      <c r="D116" s="116">
        <v>6000</v>
      </c>
      <c r="E116" s="122"/>
    </row>
    <row r="117" spans="1:5" ht="101.25">
      <c r="A117" s="120" t="s">
        <v>304</v>
      </c>
      <c r="B117" s="115" t="s">
        <v>418</v>
      </c>
      <c r="C117" s="116" t="s">
        <v>10</v>
      </c>
      <c r="D117" s="116">
        <v>-6462.79</v>
      </c>
      <c r="E117" s="122"/>
    </row>
    <row r="118" spans="1:5" ht="101.25">
      <c r="A118" s="120" t="s">
        <v>306</v>
      </c>
      <c r="B118" s="115" t="s">
        <v>419</v>
      </c>
      <c r="C118" s="116" t="s">
        <v>10</v>
      </c>
      <c r="D118" s="116">
        <v>-6462.79</v>
      </c>
      <c r="E118" s="122"/>
    </row>
    <row r="119" spans="1:5" ht="101.25">
      <c r="A119" s="120" t="s">
        <v>306</v>
      </c>
      <c r="B119" s="115" t="s">
        <v>420</v>
      </c>
      <c r="C119" s="116" t="s">
        <v>10</v>
      </c>
      <c r="D119" s="116">
        <v>5500</v>
      </c>
      <c r="E119" s="122"/>
    </row>
    <row r="120" spans="1:5" ht="101.25">
      <c r="A120" s="120" t="s">
        <v>306</v>
      </c>
      <c r="B120" s="115" t="s">
        <v>307</v>
      </c>
      <c r="C120" s="116" t="s">
        <v>10</v>
      </c>
      <c r="D120" s="116">
        <v>-11962.79</v>
      </c>
      <c r="E120" s="122"/>
    </row>
    <row r="121" spans="1:5" ht="22.5">
      <c r="A121" s="120" t="s">
        <v>315</v>
      </c>
      <c r="B121" s="115" t="s">
        <v>316</v>
      </c>
      <c r="C121" s="116">
        <v>51000</v>
      </c>
      <c r="D121" s="116" t="s">
        <v>10</v>
      </c>
      <c r="E121" s="122"/>
    </row>
    <row r="122" spans="1:5" ht="101.25">
      <c r="A122" s="121" t="s">
        <v>318</v>
      </c>
      <c r="B122" s="115" t="s">
        <v>317</v>
      </c>
      <c r="C122" s="116">
        <v>51000</v>
      </c>
      <c r="D122" s="116" t="s">
        <v>10</v>
      </c>
      <c r="E122" s="122"/>
    </row>
    <row r="123" spans="1:5">
      <c r="A123" s="120" t="s">
        <v>46</v>
      </c>
      <c r="B123" s="115" t="s">
        <v>421</v>
      </c>
      <c r="C123" s="116" t="s">
        <v>10</v>
      </c>
      <c r="D123" s="116">
        <v>249.34</v>
      </c>
      <c r="E123" s="122"/>
    </row>
    <row r="124" spans="1:5">
      <c r="A124" s="120" t="s">
        <v>47</v>
      </c>
      <c r="B124" s="115" t="s">
        <v>422</v>
      </c>
      <c r="C124" s="116" t="s">
        <v>10</v>
      </c>
      <c r="D124" s="116">
        <v>249.34</v>
      </c>
      <c r="E124" s="122"/>
    </row>
    <row r="125" spans="1:5" ht="33.75">
      <c r="A125" s="120" t="s">
        <v>48</v>
      </c>
      <c r="B125" s="115" t="s">
        <v>423</v>
      </c>
      <c r="C125" s="116" t="s">
        <v>10</v>
      </c>
      <c r="D125" s="116">
        <v>249.34</v>
      </c>
      <c r="E125" s="122"/>
    </row>
    <row r="126" spans="1:5" ht="33.75">
      <c r="A126" s="120" t="s">
        <v>48</v>
      </c>
      <c r="B126" s="115" t="s">
        <v>424</v>
      </c>
      <c r="C126" s="116" t="s">
        <v>10</v>
      </c>
      <c r="D126" s="116">
        <v>249.34</v>
      </c>
      <c r="E126" s="122"/>
    </row>
    <row r="127" spans="1:5">
      <c r="A127" s="120" t="s">
        <v>28</v>
      </c>
      <c r="B127" s="115" t="s">
        <v>308</v>
      </c>
      <c r="C127" s="116">
        <v>944863035.58000004</v>
      </c>
      <c r="D127" s="116">
        <v>238892129.75</v>
      </c>
      <c r="E127" s="122">
        <f t="shared" si="1"/>
        <v>25.283254900892288</v>
      </c>
    </row>
    <row r="128" spans="1:5" ht="45">
      <c r="A128" s="120" t="s">
        <v>29</v>
      </c>
      <c r="B128" s="115" t="s">
        <v>122</v>
      </c>
      <c r="C128" s="116">
        <v>945775985.38999999</v>
      </c>
      <c r="D128" s="116">
        <v>239805079.56</v>
      </c>
      <c r="E128" s="122">
        <f t="shared" si="1"/>
        <v>25.355378362785775</v>
      </c>
    </row>
    <row r="129" spans="1:5" ht="22.5">
      <c r="A129" s="120" t="s">
        <v>123</v>
      </c>
      <c r="B129" s="115" t="s">
        <v>207</v>
      </c>
      <c r="C129" s="116">
        <v>433834500</v>
      </c>
      <c r="D129" s="116">
        <v>108425300</v>
      </c>
      <c r="E129" s="122">
        <f t="shared" si="1"/>
        <v>24.992318499335575</v>
      </c>
    </row>
    <row r="130" spans="1:5" ht="22.5">
      <c r="A130" s="120" t="s">
        <v>30</v>
      </c>
      <c r="B130" s="115" t="s">
        <v>208</v>
      </c>
      <c r="C130" s="116">
        <v>139239300</v>
      </c>
      <c r="D130" s="116">
        <v>100995600</v>
      </c>
      <c r="E130" s="122">
        <f t="shared" si="1"/>
        <v>72.533832043108518</v>
      </c>
    </row>
    <row r="131" spans="1:5" ht="56.25">
      <c r="A131" s="120" t="s">
        <v>281</v>
      </c>
      <c r="B131" s="115" t="s">
        <v>209</v>
      </c>
      <c r="C131" s="116">
        <v>139239300</v>
      </c>
      <c r="D131" s="116">
        <v>100995600</v>
      </c>
      <c r="E131" s="122">
        <f t="shared" si="1"/>
        <v>72.533832043108518</v>
      </c>
    </row>
    <row r="132" spans="1:5" ht="33.75">
      <c r="A132" s="120" t="s">
        <v>31</v>
      </c>
      <c r="B132" s="115" t="s">
        <v>210</v>
      </c>
      <c r="C132" s="116">
        <v>214411400</v>
      </c>
      <c r="D132" s="116" t="s">
        <v>10</v>
      </c>
      <c r="E132" s="122"/>
    </row>
    <row r="133" spans="1:5" ht="45">
      <c r="A133" s="120" t="s">
        <v>32</v>
      </c>
      <c r="B133" s="115" t="s">
        <v>211</v>
      </c>
      <c r="C133" s="116">
        <v>214411400</v>
      </c>
      <c r="D133" s="116" t="s">
        <v>10</v>
      </c>
      <c r="E133" s="122"/>
    </row>
    <row r="134" spans="1:5">
      <c r="A134" s="120" t="s">
        <v>242</v>
      </c>
      <c r="B134" s="115" t="s">
        <v>243</v>
      </c>
      <c r="C134" s="116">
        <v>80183800</v>
      </c>
      <c r="D134" s="116">
        <v>7429700</v>
      </c>
      <c r="E134" s="122">
        <f t="shared" si="1"/>
        <v>9.2658367400896449</v>
      </c>
    </row>
    <row r="135" spans="1:5" ht="22.5">
      <c r="A135" s="120" t="s">
        <v>244</v>
      </c>
      <c r="B135" s="115" t="s">
        <v>245</v>
      </c>
      <c r="C135" s="116">
        <v>80183800</v>
      </c>
      <c r="D135" s="116">
        <v>7429700</v>
      </c>
      <c r="E135" s="122">
        <f t="shared" si="1"/>
        <v>9.2658367400896449</v>
      </c>
    </row>
    <row r="136" spans="1:5" ht="33.75">
      <c r="A136" s="120" t="s">
        <v>33</v>
      </c>
      <c r="B136" s="115" t="s">
        <v>212</v>
      </c>
      <c r="C136" s="116">
        <v>76078439.140000001</v>
      </c>
      <c r="D136" s="116">
        <v>4061962.45</v>
      </c>
      <c r="E136" s="122">
        <f t="shared" si="1"/>
        <v>5.3391769020459963</v>
      </c>
    </row>
    <row r="137" spans="1:5" ht="101.25">
      <c r="A137" s="120" t="s">
        <v>282</v>
      </c>
      <c r="B137" s="115" t="s">
        <v>283</v>
      </c>
      <c r="C137" s="116">
        <v>2518700</v>
      </c>
      <c r="D137" s="116" t="s">
        <v>10</v>
      </c>
      <c r="E137" s="122"/>
    </row>
    <row r="138" spans="1:5" ht="123.75">
      <c r="A138" s="120" t="s">
        <v>284</v>
      </c>
      <c r="B138" s="115" t="s">
        <v>285</v>
      </c>
      <c r="C138" s="116">
        <v>2518700</v>
      </c>
      <c r="D138" s="116" t="s">
        <v>10</v>
      </c>
      <c r="E138" s="122"/>
    </row>
    <row r="139" spans="1:5" ht="78.75">
      <c r="A139" s="120" t="s">
        <v>390</v>
      </c>
      <c r="B139" s="115" t="s">
        <v>391</v>
      </c>
      <c r="C139" s="116">
        <v>9869300</v>
      </c>
      <c r="D139" s="116">
        <v>2477829.29</v>
      </c>
      <c r="E139" s="122">
        <f t="shared" si="1"/>
        <v>25.106433992279086</v>
      </c>
    </row>
    <row r="140" spans="1:5" ht="90">
      <c r="A140" s="120" t="s">
        <v>392</v>
      </c>
      <c r="B140" s="115" t="s">
        <v>393</v>
      </c>
      <c r="C140" s="116">
        <v>9869300</v>
      </c>
      <c r="D140" s="116">
        <v>2477829.29</v>
      </c>
      <c r="E140" s="122">
        <f t="shared" si="1"/>
        <v>25.106433992279086</v>
      </c>
    </row>
    <row r="141" spans="1:5" ht="67.5">
      <c r="A141" s="120" t="s">
        <v>394</v>
      </c>
      <c r="B141" s="115" t="s">
        <v>395</v>
      </c>
      <c r="C141" s="116">
        <v>923574</v>
      </c>
      <c r="D141" s="116" t="s">
        <v>10</v>
      </c>
      <c r="E141" s="122"/>
    </row>
    <row r="142" spans="1:5" ht="78.75">
      <c r="A142" s="120" t="s">
        <v>396</v>
      </c>
      <c r="B142" s="115" t="s">
        <v>397</v>
      </c>
      <c r="C142" s="116">
        <v>923574</v>
      </c>
      <c r="D142" s="116" t="s">
        <v>10</v>
      </c>
      <c r="E142" s="122"/>
    </row>
    <row r="143" spans="1:5" ht="45">
      <c r="A143" s="120" t="s">
        <v>398</v>
      </c>
      <c r="B143" s="115" t="s">
        <v>399</v>
      </c>
      <c r="C143" s="116">
        <v>496533.16</v>
      </c>
      <c r="D143" s="116">
        <v>496533.16</v>
      </c>
      <c r="E143" s="122">
        <f t="shared" si="1"/>
        <v>100</v>
      </c>
    </row>
    <row r="144" spans="1:5" ht="56.25">
      <c r="A144" s="120" t="s">
        <v>400</v>
      </c>
      <c r="B144" s="115" t="s">
        <v>401</v>
      </c>
      <c r="C144" s="116">
        <v>496533.16</v>
      </c>
      <c r="D144" s="116">
        <v>496533.16</v>
      </c>
      <c r="E144" s="122">
        <f t="shared" si="1"/>
        <v>100</v>
      </c>
    </row>
    <row r="145" spans="1:5" ht="22.5">
      <c r="A145" s="120" t="s">
        <v>402</v>
      </c>
      <c r="B145" s="115" t="s">
        <v>403</v>
      </c>
      <c r="C145" s="116">
        <v>298300</v>
      </c>
      <c r="D145" s="116" t="s">
        <v>10</v>
      </c>
      <c r="E145" s="122"/>
    </row>
    <row r="146" spans="1:5" ht="33.75">
      <c r="A146" s="120" t="s">
        <v>404</v>
      </c>
      <c r="B146" s="115" t="s">
        <v>405</v>
      </c>
      <c r="C146" s="116">
        <v>298300</v>
      </c>
      <c r="D146" s="116" t="s">
        <v>10</v>
      </c>
      <c r="E146" s="122"/>
    </row>
    <row r="147" spans="1:5" ht="45">
      <c r="A147" s="120" t="s">
        <v>425</v>
      </c>
      <c r="B147" s="115" t="s">
        <v>426</v>
      </c>
      <c r="C147" s="116">
        <v>10313044.52</v>
      </c>
      <c r="D147" s="116" t="s">
        <v>10</v>
      </c>
      <c r="E147" s="122"/>
    </row>
    <row r="148" spans="1:5" ht="56.25">
      <c r="A148" s="120" t="s">
        <v>427</v>
      </c>
      <c r="B148" s="115" t="s">
        <v>428</v>
      </c>
      <c r="C148" s="116">
        <v>10313044.52</v>
      </c>
      <c r="D148" s="116" t="s">
        <v>10</v>
      </c>
      <c r="E148" s="122"/>
    </row>
    <row r="149" spans="1:5">
      <c r="A149" s="120" t="s">
        <v>34</v>
      </c>
      <c r="B149" s="115" t="s">
        <v>213</v>
      </c>
      <c r="C149" s="116">
        <v>51658987.460000001</v>
      </c>
      <c r="D149" s="116">
        <v>1087600</v>
      </c>
      <c r="E149" s="122">
        <f t="shared" ref="E149:E176" si="2">D149/C149*100</f>
        <v>2.1053451751104064</v>
      </c>
    </row>
    <row r="150" spans="1:5" ht="22.5">
      <c r="A150" s="120" t="s">
        <v>35</v>
      </c>
      <c r="B150" s="115" t="s">
        <v>214</v>
      </c>
      <c r="C150" s="116">
        <v>51658987.460000001</v>
      </c>
      <c r="D150" s="116">
        <v>1087600</v>
      </c>
      <c r="E150" s="122">
        <f t="shared" si="2"/>
        <v>2.1053451751104064</v>
      </c>
    </row>
    <row r="151" spans="1:5" ht="22.5">
      <c r="A151" s="120" t="s">
        <v>124</v>
      </c>
      <c r="B151" s="115" t="s">
        <v>215</v>
      </c>
      <c r="C151" s="116">
        <v>294225530</v>
      </c>
      <c r="D151" s="116">
        <v>89114946.680000007</v>
      </c>
      <c r="E151" s="122">
        <f t="shared" si="2"/>
        <v>30.287972182427541</v>
      </c>
    </row>
    <row r="152" spans="1:5" ht="45">
      <c r="A152" s="120" t="s">
        <v>37</v>
      </c>
      <c r="B152" s="115" t="s">
        <v>216</v>
      </c>
      <c r="C152" s="116">
        <v>291061530</v>
      </c>
      <c r="D152" s="116">
        <v>88397998.680000007</v>
      </c>
      <c r="E152" s="122">
        <f t="shared" si="2"/>
        <v>30.37089741127933</v>
      </c>
    </row>
    <row r="153" spans="1:5" ht="56.25">
      <c r="A153" s="120" t="s">
        <v>38</v>
      </c>
      <c r="B153" s="115" t="s">
        <v>217</v>
      </c>
      <c r="C153" s="116">
        <v>291061530</v>
      </c>
      <c r="D153" s="116">
        <v>88397998.680000007</v>
      </c>
      <c r="E153" s="122">
        <f t="shared" si="2"/>
        <v>30.37089741127933</v>
      </c>
    </row>
    <row r="154" spans="1:5" ht="101.25">
      <c r="A154" s="120" t="s">
        <v>125</v>
      </c>
      <c r="B154" s="115" t="s">
        <v>218</v>
      </c>
      <c r="C154" s="116">
        <v>2335600</v>
      </c>
      <c r="D154" s="116">
        <v>415248</v>
      </c>
      <c r="E154" s="122">
        <f t="shared" si="2"/>
        <v>17.77907175886282</v>
      </c>
    </row>
    <row r="155" spans="1:5" ht="112.5">
      <c r="A155" s="120" t="s">
        <v>126</v>
      </c>
      <c r="B155" s="115" t="s">
        <v>219</v>
      </c>
      <c r="C155" s="116">
        <v>2335600</v>
      </c>
      <c r="D155" s="116">
        <v>415248</v>
      </c>
      <c r="E155" s="122">
        <f t="shared" si="2"/>
        <v>17.77907175886282</v>
      </c>
    </row>
    <row r="156" spans="1:5" ht="56.25">
      <c r="A156" s="120" t="s">
        <v>36</v>
      </c>
      <c r="B156" s="115" t="s">
        <v>220</v>
      </c>
      <c r="C156" s="116">
        <v>775400</v>
      </c>
      <c r="D156" s="116">
        <v>248700</v>
      </c>
      <c r="E156" s="122">
        <f t="shared" si="2"/>
        <v>32.073768377611557</v>
      </c>
    </row>
    <row r="157" spans="1:5" ht="78.75">
      <c r="A157" s="120" t="s">
        <v>356</v>
      </c>
      <c r="B157" s="115" t="s">
        <v>221</v>
      </c>
      <c r="C157" s="116">
        <v>775400</v>
      </c>
      <c r="D157" s="116">
        <v>248700</v>
      </c>
      <c r="E157" s="122">
        <f t="shared" si="2"/>
        <v>32.073768377611557</v>
      </c>
    </row>
    <row r="158" spans="1:5" ht="78.75">
      <c r="A158" s="120" t="s">
        <v>192</v>
      </c>
      <c r="B158" s="115" t="s">
        <v>222</v>
      </c>
      <c r="C158" s="116">
        <v>53000</v>
      </c>
      <c r="D158" s="116">
        <v>53000</v>
      </c>
      <c r="E158" s="122">
        <f t="shared" si="2"/>
        <v>100</v>
      </c>
    </row>
    <row r="159" spans="1:5" ht="90">
      <c r="A159" s="120" t="s">
        <v>193</v>
      </c>
      <c r="B159" s="115" t="s">
        <v>223</v>
      </c>
      <c r="C159" s="116">
        <v>53000</v>
      </c>
      <c r="D159" s="116">
        <v>53000</v>
      </c>
      <c r="E159" s="122">
        <f t="shared" si="2"/>
        <v>100</v>
      </c>
    </row>
    <row r="160" spans="1:5">
      <c r="A160" s="120" t="s">
        <v>39</v>
      </c>
      <c r="B160" s="115" t="s">
        <v>224</v>
      </c>
      <c r="C160" s="116">
        <v>141637516.25</v>
      </c>
      <c r="D160" s="116">
        <v>38202870.43</v>
      </c>
      <c r="E160" s="122">
        <f t="shared" si="2"/>
        <v>26.972282091257014</v>
      </c>
    </row>
    <row r="161" spans="1:5" ht="78.75">
      <c r="A161" s="120" t="s">
        <v>169</v>
      </c>
      <c r="B161" s="115" t="s">
        <v>225</v>
      </c>
      <c r="C161" s="116">
        <v>108275752.25</v>
      </c>
      <c r="D161" s="116">
        <v>33065165.43</v>
      </c>
      <c r="E161" s="122">
        <f t="shared" si="2"/>
        <v>30.537922612308609</v>
      </c>
    </row>
    <row r="162" spans="1:5" ht="90">
      <c r="A162" s="120" t="s">
        <v>170</v>
      </c>
      <c r="B162" s="115" t="s">
        <v>226</v>
      </c>
      <c r="C162" s="116">
        <v>108275752.25</v>
      </c>
      <c r="D162" s="116">
        <v>33065165.43</v>
      </c>
      <c r="E162" s="122">
        <f t="shared" si="2"/>
        <v>30.537922612308609</v>
      </c>
    </row>
    <row r="163" spans="1:5" ht="101.25">
      <c r="A163" s="120" t="s">
        <v>286</v>
      </c>
      <c r="B163" s="115" t="s">
        <v>259</v>
      </c>
      <c r="C163" s="116">
        <v>16288000</v>
      </c>
      <c r="D163" s="116">
        <v>4072005</v>
      </c>
      <c r="E163" s="122">
        <f t="shared" si="2"/>
        <v>25.000030697445975</v>
      </c>
    </row>
    <row r="164" spans="1:5" ht="112.5">
      <c r="A164" s="120" t="s">
        <v>287</v>
      </c>
      <c r="B164" s="115" t="s">
        <v>260</v>
      </c>
      <c r="C164" s="116">
        <v>16288000</v>
      </c>
      <c r="D164" s="116">
        <v>4072005</v>
      </c>
      <c r="E164" s="122">
        <f t="shared" si="2"/>
        <v>25.000030697445975</v>
      </c>
    </row>
    <row r="165" spans="1:5" ht="33.75">
      <c r="A165" s="120" t="s">
        <v>327</v>
      </c>
      <c r="B165" s="115" t="s">
        <v>328</v>
      </c>
      <c r="C165" s="116">
        <v>17073764</v>
      </c>
      <c r="D165" s="116">
        <v>1065700</v>
      </c>
      <c r="E165" s="122">
        <f t="shared" si="2"/>
        <v>6.2417402513001816</v>
      </c>
    </row>
    <row r="166" spans="1:5" ht="45">
      <c r="A166" s="120" t="s">
        <v>329</v>
      </c>
      <c r="B166" s="115" t="s">
        <v>330</v>
      </c>
      <c r="C166" s="116">
        <v>17073764</v>
      </c>
      <c r="D166" s="116">
        <v>1065700</v>
      </c>
      <c r="E166" s="122">
        <f t="shared" si="2"/>
        <v>6.2417402513001816</v>
      </c>
    </row>
    <row r="167" spans="1:5" ht="90">
      <c r="A167" s="120" t="s">
        <v>309</v>
      </c>
      <c r="B167" s="115" t="s">
        <v>406</v>
      </c>
      <c r="C167" s="116">
        <v>1061662.43</v>
      </c>
      <c r="D167" s="116">
        <v>1061662.43</v>
      </c>
      <c r="E167" s="122">
        <f t="shared" si="2"/>
        <v>100</v>
      </c>
    </row>
    <row r="168" spans="1:5" ht="101.25">
      <c r="A168" s="121" t="s">
        <v>313</v>
      </c>
      <c r="B168" s="115" t="s">
        <v>407</v>
      </c>
      <c r="C168" s="116">
        <v>1061662.43</v>
      </c>
      <c r="D168" s="116">
        <v>1061662.43</v>
      </c>
      <c r="E168" s="122">
        <f t="shared" si="2"/>
        <v>100</v>
      </c>
    </row>
    <row r="169" spans="1:5" ht="101.25">
      <c r="A169" s="121" t="s">
        <v>314</v>
      </c>
      <c r="B169" s="115" t="s">
        <v>408</v>
      </c>
      <c r="C169" s="116">
        <v>1061662.43</v>
      </c>
      <c r="D169" s="116">
        <v>1061662.43</v>
      </c>
      <c r="E169" s="122">
        <f t="shared" si="2"/>
        <v>100</v>
      </c>
    </row>
    <row r="170" spans="1:5" ht="45">
      <c r="A170" s="120" t="s">
        <v>310</v>
      </c>
      <c r="B170" s="115" t="s">
        <v>409</v>
      </c>
      <c r="C170" s="116">
        <v>1061662.43</v>
      </c>
      <c r="D170" s="116">
        <v>1061662.43</v>
      </c>
      <c r="E170" s="122">
        <f t="shared" si="2"/>
        <v>100</v>
      </c>
    </row>
    <row r="171" spans="1:5" ht="45">
      <c r="A171" s="120" t="s">
        <v>310</v>
      </c>
      <c r="B171" s="115" t="s">
        <v>410</v>
      </c>
      <c r="C171" s="116">
        <v>128564</v>
      </c>
      <c r="D171" s="116">
        <v>128564</v>
      </c>
      <c r="E171" s="122">
        <f t="shared" si="2"/>
        <v>100</v>
      </c>
    </row>
    <row r="172" spans="1:5" ht="45">
      <c r="A172" s="120" t="s">
        <v>310</v>
      </c>
      <c r="B172" s="115" t="s">
        <v>360</v>
      </c>
      <c r="C172" s="116">
        <v>933098.43</v>
      </c>
      <c r="D172" s="116">
        <v>933098.43</v>
      </c>
      <c r="E172" s="122">
        <f t="shared" si="2"/>
        <v>100</v>
      </c>
    </row>
    <row r="173" spans="1:5" ht="56.25">
      <c r="A173" s="120" t="s">
        <v>40</v>
      </c>
      <c r="B173" s="115" t="s">
        <v>127</v>
      </c>
      <c r="C173" s="116">
        <v>-1974612.24</v>
      </c>
      <c r="D173" s="116">
        <v>-1974612.24</v>
      </c>
      <c r="E173" s="122">
        <f t="shared" si="2"/>
        <v>100</v>
      </c>
    </row>
    <row r="174" spans="1:5" ht="67.5">
      <c r="A174" s="120" t="s">
        <v>41</v>
      </c>
      <c r="B174" s="115" t="s">
        <v>227</v>
      </c>
      <c r="C174" s="116">
        <v>-1974612.24</v>
      </c>
      <c r="D174" s="116">
        <v>-1974612.24</v>
      </c>
      <c r="E174" s="122">
        <f t="shared" si="2"/>
        <v>100</v>
      </c>
    </row>
    <row r="175" spans="1:5" ht="67.5">
      <c r="A175" s="120" t="s">
        <v>228</v>
      </c>
      <c r="B175" s="115" t="s">
        <v>229</v>
      </c>
      <c r="C175" s="116">
        <v>-5423.92</v>
      </c>
      <c r="D175" s="116">
        <v>-5423.92</v>
      </c>
      <c r="E175" s="122">
        <f t="shared" si="2"/>
        <v>100</v>
      </c>
    </row>
    <row r="176" spans="1:5" ht="67.5">
      <c r="A176" s="120" t="s">
        <v>174</v>
      </c>
      <c r="B176" s="115" t="s">
        <v>230</v>
      </c>
      <c r="C176" s="116">
        <v>-1969188.32</v>
      </c>
      <c r="D176" s="116">
        <v>-1969188.32</v>
      </c>
      <c r="E176" s="122">
        <f t="shared" si="2"/>
        <v>100</v>
      </c>
    </row>
    <row r="178" spans="1:10" ht="18">
      <c r="A178" s="4" t="s">
        <v>79</v>
      </c>
      <c r="C178" s="6"/>
      <c r="D178" s="3" t="s">
        <v>80</v>
      </c>
    </row>
    <row r="180" spans="1:10" ht="31.5">
      <c r="A180" s="142" t="s">
        <v>49</v>
      </c>
      <c r="B180" s="142" t="s">
        <v>128</v>
      </c>
      <c r="C180" s="142" t="s">
        <v>129</v>
      </c>
      <c r="D180" s="142" t="s">
        <v>361</v>
      </c>
      <c r="E180" s="142" t="s">
        <v>50</v>
      </c>
      <c r="F180" s="29" t="s">
        <v>44</v>
      </c>
      <c r="J180" t="s">
        <v>173</v>
      </c>
    </row>
    <row r="181" spans="1:10" ht="67.5">
      <c r="A181" s="143" t="s">
        <v>51</v>
      </c>
      <c r="B181" s="143" t="s">
        <v>130</v>
      </c>
      <c r="C181" s="144" t="s">
        <v>131</v>
      </c>
      <c r="D181" s="145">
        <v>1457296</v>
      </c>
      <c r="E181" s="150">
        <v>471826.94</v>
      </c>
      <c r="F181" s="58">
        <f>E181/D181*100</f>
        <v>32.376877449742537</v>
      </c>
    </row>
    <row r="182" spans="1:10" ht="146.25">
      <c r="A182" s="143" t="s">
        <v>51</v>
      </c>
      <c r="B182" s="143" t="s">
        <v>132</v>
      </c>
      <c r="C182" s="144" t="s">
        <v>133</v>
      </c>
      <c r="D182" s="145">
        <v>440104</v>
      </c>
      <c r="E182" s="150">
        <v>142491.84</v>
      </c>
      <c r="F182" s="58">
        <f t="shared" ref="F182:F245" si="3">E182/D182*100</f>
        <v>32.376856379401232</v>
      </c>
    </row>
    <row r="183" spans="1:10" ht="67.5">
      <c r="A183" s="143" t="s">
        <v>52</v>
      </c>
      <c r="B183" s="143" t="s">
        <v>130</v>
      </c>
      <c r="C183" s="144" t="s">
        <v>131</v>
      </c>
      <c r="D183" s="145">
        <v>2516466.89</v>
      </c>
      <c r="E183" s="150">
        <v>765472.08</v>
      </c>
      <c r="F183" s="58">
        <f t="shared" si="3"/>
        <v>30.418523805810928</v>
      </c>
    </row>
    <row r="184" spans="1:10" ht="101.25">
      <c r="A184" s="143" t="s">
        <v>52</v>
      </c>
      <c r="B184" s="143" t="s">
        <v>134</v>
      </c>
      <c r="C184" s="144" t="s">
        <v>135</v>
      </c>
      <c r="D184" s="145">
        <v>20000</v>
      </c>
      <c r="E184" s="150">
        <v>3600</v>
      </c>
      <c r="F184" s="58">
        <f t="shared" si="3"/>
        <v>18</v>
      </c>
    </row>
    <row r="185" spans="1:10" ht="78.75">
      <c r="A185" s="143" t="s">
        <v>52</v>
      </c>
      <c r="B185" s="143" t="s">
        <v>136</v>
      </c>
      <c r="C185" s="144" t="s">
        <v>362</v>
      </c>
      <c r="D185" s="145">
        <v>54000</v>
      </c>
      <c r="E185" s="150">
        <v>0</v>
      </c>
      <c r="F185" s="58">
        <f t="shared" si="3"/>
        <v>0</v>
      </c>
    </row>
    <row r="186" spans="1:10" ht="146.25">
      <c r="A186" s="143" t="s">
        <v>52</v>
      </c>
      <c r="B186" s="143" t="s">
        <v>132</v>
      </c>
      <c r="C186" s="144" t="s">
        <v>133</v>
      </c>
      <c r="D186" s="145">
        <v>759973.49</v>
      </c>
      <c r="E186" s="150">
        <v>231172.59</v>
      </c>
      <c r="F186" s="58">
        <f t="shared" si="3"/>
        <v>30.418507098188385</v>
      </c>
    </row>
    <row r="187" spans="1:10" ht="33.75">
      <c r="A187" s="143" t="s">
        <v>52</v>
      </c>
      <c r="B187" s="143" t="s">
        <v>137</v>
      </c>
      <c r="C187" s="144" t="s">
        <v>194</v>
      </c>
      <c r="D187" s="145">
        <v>500000</v>
      </c>
      <c r="E187" s="150">
        <v>308216.52</v>
      </c>
      <c r="F187" s="58">
        <f t="shared" si="3"/>
        <v>61.643304000000001</v>
      </c>
    </row>
    <row r="188" spans="1:10" ht="67.5">
      <c r="A188" s="143" t="s">
        <v>53</v>
      </c>
      <c r="B188" s="143" t="s">
        <v>130</v>
      </c>
      <c r="C188" s="144" t="s">
        <v>131</v>
      </c>
      <c r="D188" s="145">
        <v>16463025.07</v>
      </c>
      <c r="E188" s="150">
        <v>4953766.91</v>
      </c>
      <c r="F188" s="58">
        <f t="shared" si="3"/>
        <v>30.090259165231291</v>
      </c>
    </row>
    <row r="189" spans="1:10" ht="101.25">
      <c r="A189" s="143" t="s">
        <v>53</v>
      </c>
      <c r="B189" s="143" t="s">
        <v>134</v>
      </c>
      <c r="C189" s="144" t="s">
        <v>135</v>
      </c>
      <c r="D189" s="145">
        <v>114000</v>
      </c>
      <c r="E189" s="150">
        <v>12496.4</v>
      </c>
      <c r="F189" s="58">
        <f t="shared" si="3"/>
        <v>10.961754385964911</v>
      </c>
    </row>
    <row r="190" spans="1:10" ht="146.25">
      <c r="A190" s="143" t="s">
        <v>53</v>
      </c>
      <c r="B190" s="143" t="s">
        <v>132</v>
      </c>
      <c r="C190" s="144" t="s">
        <v>133</v>
      </c>
      <c r="D190" s="145">
        <v>4971834.0999999996</v>
      </c>
      <c r="E190" s="150">
        <v>1482695.99</v>
      </c>
      <c r="F190" s="58">
        <f t="shared" si="3"/>
        <v>29.821911998230195</v>
      </c>
    </row>
    <row r="191" spans="1:10" ht="33.75">
      <c r="A191" s="143" t="s">
        <v>53</v>
      </c>
      <c r="B191" s="143" t="s">
        <v>137</v>
      </c>
      <c r="C191" s="144" t="s">
        <v>194</v>
      </c>
      <c r="D191" s="145">
        <v>4588830</v>
      </c>
      <c r="E191" s="150">
        <v>1180766.83</v>
      </c>
      <c r="F191" s="58">
        <f t="shared" si="3"/>
        <v>25.731326503705738</v>
      </c>
    </row>
    <row r="192" spans="1:10" ht="33.75">
      <c r="A192" s="143" t="s">
        <v>53</v>
      </c>
      <c r="B192" s="143" t="s">
        <v>293</v>
      </c>
      <c r="C192" s="144" t="s">
        <v>294</v>
      </c>
      <c r="D192" s="145">
        <v>1800000</v>
      </c>
      <c r="E192" s="150">
        <v>573471.68999999994</v>
      </c>
      <c r="F192" s="58">
        <f t="shared" si="3"/>
        <v>31.859538333333333</v>
      </c>
    </row>
    <row r="193" spans="1:6" ht="112.5">
      <c r="A193" s="143" t="s">
        <v>53</v>
      </c>
      <c r="B193" s="143" t="s">
        <v>160</v>
      </c>
      <c r="C193" s="144" t="s">
        <v>161</v>
      </c>
      <c r="D193" s="145">
        <v>12000</v>
      </c>
      <c r="E193" s="150">
        <v>0</v>
      </c>
      <c r="F193" s="58">
        <f t="shared" si="3"/>
        <v>0</v>
      </c>
    </row>
    <row r="194" spans="1:6" ht="101.25">
      <c r="A194" s="143" t="s">
        <v>53</v>
      </c>
      <c r="B194" s="143" t="s">
        <v>187</v>
      </c>
      <c r="C194" s="144" t="s">
        <v>188</v>
      </c>
      <c r="D194" s="145">
        <v>10000</v>
      </c>
      <c r="E194" s="150">
        <v>0</v>
      </c>
      <c r="F194" s="58">
        <f t="shared" si="3"/>
        <v>0</v>
      </c>
    </row>
    <row r="195" spans="1:6" ht="22.5">
      <c r="A195" s="143" t="s">
        <v>53</v>
      </c>
      <c r="B195" s="143" t="s">
        <v>148</v>
      </c>
      <c r="C195" s="144" t="s">
        <v>149</v>
      </c>
      <c r="D195" s="145">
        <v>820000</v>
      </c>
      <c r="E195" s="150">
        <v>361295</v>
      </c>
      <c r="F195" s="58">
        <f t="shared" si="3"/>
        <v>44.060365853658531</v>
      </c>
    </row>
    <row r="196" spans="1:6" ht="33.75">
      <c r="A196" s="143" t="s">
        <v>195</v>
      </c>
      <c r="B196" s="143" t="s">
        <v>137</v>
      </c>
      <c r="C196" s="144" t="s">
        <v>194</v>
      </c>
      <c r="D196" s="145">
        <v>53000</v>
      </c>
      <c r="E196" s="150">
        <v>53000</v>
      </c>
      <c r="F196" s="58">
        <f t="shared" si="3"/>
        <v>100</v>
      </c>
    </row>
    <row r="197" spans="1:6" ht="67.5">
      <c r="A197" s="143" t="s">
        <v>54</v>
      </c>
      <c r="B197" s="143" t="s">
        <v>130</v>
      </c>
      <c r="C197" s="144" t="s">
        <v>131</v>
      </c>
      <c r="D197" s="145">
        <v>8732940.8000000007</v>
      </c>
      <c r="E197" s="150">
        <v>2389271.2799999998</v>
      </c>
      <c r="F197" s="58">
        <f t="shared" si="3"/>
        <v>27.359297798056755</v>
      </c>
    </row>
    <row r="198" spans="1:6" ht="101.25">
      <c r="A198" s="143" t="s">
        <v>54</v>
      </c>
      <c r="B198" s="143" t="s">
        <v>134</v>
      </c>
      <c r="C198" s="144" t="s">
        <v>135</v>
      </c>
      <c r="D198" s="145">
        <v>9000</v>
      </c>
      <c r="E198" s="150">
        <v>0</v>
      </c>
      <c r="F198" s="58">
        <f t="shared" si="3"/>
        <v>0</v>
      </c>
    </row>
    <row r="199" spans="1:6" ht="146.25">
      <c r="A199" s="143" t="s">
        <v>54</v>
      </c>
      <c r="B199" s="143" t="s">
        <v>132</v>
      </c>
      <c r="C199" s="144" t="s">
        <v>133</v>
      </c>
      <c r="D199" s="145">
        <v>2637347.4300000002</v>
      </c>
      <c r="E199" s="150">
        <v>711552.85</v>
      </c>
      <c r="F199" s="58">
        <f t="shared" si="3"/>
        <v>26.979867798456876</v>
      </c>
    </row>
    <row r="200" spans="1:6" ht="33.75">
      <c r="A200" s="143" t="s">
        <v>54</v>
      </c>
      <c r="B200" s="143" t="s">
        <v>137</v>
      </c>
      <c r="C200" s="144" t="s">
        <v>194</v>
      </c>
      <c r="D200" s="145">
        <v>860700</v>
      </c>
      <c r="E200" s="150">
        <v>221259.31</v>
      </c>
      <c r="F200" s="58">
        <f t="shared" si="3"/>
        <v>25.706902521203673</v>
      </c>
    </row>
    <row r="201" spans="1:6" ht="112.5">
      <c r="A201" s="143" t="s">
        <v>54</v>
      </c>
      <c r="B201" s="143" t="s">
        <v>160</v>
      </c>
      <c r="C201" s="144" t="s">
        <v>161</v>
      </c>
      <c r="D201" s="145">
        <v>2400</v>
      </c>
      <c r="E201" s="150">
        <v>0</v>
      </c>
      <c r="F201" s="58">
        <f t="shared" si="3"/>
        <v>0</v>
      </c>
    </row>
    <row r="202" spans="1:6" ht="22.5">
      <c r="A202" s="143" t="s">
        <v>437</v>
      </c>
      <c r="B202" s="143" t="s">
        <v>438</v>
      </c>
      <c r="C202" s="144" t="s">
        <v>439</v>
      </c>
      <c r="D202" s="145">
        <v>580286</v>
      </c>
      <c r="E202" s="150">
        <v>0</v>
      </c>
      <c r="F202" s="58">
        <f t="shared" si="3"/>
        <v>0</v>
      </c>
    </row>
    <row r="203" spans="1:6" ht="22.5">
      <c r="A203" s="143" t="s">
        <v>55</v>
      </c>
      <c r="B203" s="143" t="s">
        <v>140</v>
      </c>
      <c r="C203" s="144" t="s">
        <v>141</v>
      </c>
      <c r="D203" s="145">
        <v>500000</v>
      </c>
      <c r="E203" s="150">
        <v>0</v>
      </c>
      <c r="F203" s="58">
        <f t="shared" si="3"/>
        <v>0</v>
      </c>
    </row>
    <row r="204" spans="1:6" ht="33.75">
      <c r="A204" s="143" t="s">
        <v>56</v>
      </c>
      <c r="B204" s="143" t="s">
        <v>142</v>
      </c>
      <c r="C204" s="144" t="s">
        <v>181</v>
      </c>
      <c r="D204" s="145">
        <v>3647800</v>
      </c>
      <c r="E204" s="150">
        <v>1190393.42</v>
      </c>
      <c r="F204" s="58">
        <f t="shared" si="3"/>
        <v>32.633187674762873</v>
      </c>
    </row>
    <row r="205" spans="1:6" ht="67.5">
      <c r="A205" s="143" t="s">
        <v>56</v>
      </c>
      <c r="B205" s="143" t="s">
        <v>143</v>
      </c>
      <c r="C205" s="144" t="s">
        <v>182</v>
      </c>
      <c r="D205" s="145">
        <v>14000</v>
      </c>
      <c r="E205" s="150">
        <v>6800</v>
      </c>
      <c r="F205" s="58">
        <f t="shared" si="3"/>
        <v>48.571428571428569</v>
      </c>
    </row>
    <row r="206" spans="1:6" ht="112.5">
      <c r="A206" s="143" t="s">
        <v>56</v>
      </c>
      <c r="B206" s="143" t="s">
        <v>144</v>
      </c>
      <c r="C206" s="144" t="s">
        <v>183</v>
      </c>
      <c r="D206" s="145">
        <v>1101600</v>
      </c>
      <c r="E206" s="150">
        <v>355281.11</v>
      </c>
      <c r="F206" s="58">
        <f t="shared" si="3"/>
        <v>32.251371641249094</v>
      </c>
    </row>
    <row r="207" spans="1:6" ht="67.5">
      <c r="A207" s="143" t="s">
        <v>56</v>
      </c>
      <c r="B207" s="143" t="s">
        <v>130</v>
      </c>
      <c r="C207" s="144" t="s">
        <v>131</v>
      </c>
      <c r="D207" s="145">
        <v>2938457.3</v>
      </c>
      <c r="E207" s="150">
        <v>878621.01</v>
      </c>
      <c r="F207" s="58">
        <f t="shared" si="3"/>
        <v>29.900758129104005</v>
      </c>
    </row>
    <row r="208" spans="1:6" ht="101.25">
      <c r="A208" s="143" t="s">
        <v>56</v>
      </c>
      <c r="B208" s="143" t="s">
        <v>134</v>
      </c>
      <c r="C208" s="144" t="s">
        <v>135</v>
      </c>
      <c r="D208" s="145">
        <v>8000</v>
      </c>
      <c r="E208" s="150">
        <v>0</v>
      </c>
      <c r="F208" s="58">
        <f t="shared" si="3"/>
        <v>0</v>
      </c>
    </row>
    <row r="209" spans="1:6" ht="146.25">
      <c r="A209" s="143" t="s">
        <v>56</v>
      </c>
      <c r="B209" s="143" t="s">
        <v>132</v>
      </c>
      <c r="C209" s="144" t="s">
        <v>133</v>
      </c>
      <c r="D209" s="145">
        <v>887467.6</v>
      </c>
      <c r="E209" s="150">
        <v>200089.60000000001</v>
      </c>
      <c r="F209" s="58">
        <f t="shared" si="3"/>
        <v>22.546130134779006</v>
      </c>
    </row>
    <row r="210" spans="1:6" ht="101.25">
      <c r="A210" s="143" t="s">
        <v>56</v>
      </c>
      <c r="B210" s="143" t="s">
        <v>152</v>
      </c>
      <c r="C210" s="144" t="s">
        <v>153</v>
      </c>
      <c r="D210" s="145">
        <v>583080</v>
      </c>
      <c r="E210" s="150">
        <v>18000</v>
      </c>
      <c r="F210" s="58">
        <f t="shared" si="3"/>
        <v>3.0870549495781026</v>
      </c>
    </row>
    <row r="211" spans="1:6" ht="33.75">
      <c r="A211" s="143" t="s">
        <v>56</v>
      </c>
      <c r="B211" s="143" t="s">
        <v>137</v>
      </c>
      <c r="C211" s="144" t="s">
        <v>194</v>
      </c>
      <c r="D211" s="145">
        <v>4070165.1</v>
      </c>
      <c r="E211" s="150">
        <v>653358.01</v>
      </c>
      <c r="F211" s="58">
        <f t="shared" si="3"/>
        <v>16.052371192510101</v>
      </c>
    </row>
    <row r="212" spans="1:6" ht="33.75">
      <c r="A212" s="143" t="s">
        <v>56</v>
      </c>
      <c r="B212" s="143" t="s">
        <v>293</v>
      </c>
      <c r="C212" s="144" t="s">
        <v>294</v>
      </c>
      <c r="D212" s="145">
        <v>100000</v>
      </c>
      <c r="E212" s="150">
        <v>19929.669999999998</v>
      </c>
      <c r="F212" s="58">
        <f t="shared" si="3"/>
        <v>19.929669999999998</v>
      </c>
    </row>
    <row r="213" spans="1:6" ht="112.5">
      <c r="A213" s="143" t="s">
        <v>56</v>
      </c>
      <c r="B213" s="143" t="s">
        <v>160</v>
      </c>
      <c r="C213" s="144" t="s">
        <v>161</v>
      </c>
      <c r="D213" s="145">
        <v>1200</v>
      </c>
      <c r="E213" s="150">
        <v>0</v>
      </c>
      <c r="F213" s="58">
        <f t="shared" si="3"/>
        <v>0</v>
      </c>
    </row>
    <row r="214" spans="1:6">
      <c r="A214" s="143" t="s">
        <v>56</v>
      </c>
      <c r="B214" s="143" t="s">
        <v>145</v>
      </c>
      <c r="C214" s="144" t="s">
        <v>146</v>
      </c>
      <c r="D214" s="145">
        <v>69700</v>
      </c>
      <c r="E214" s="150">
        <v>0</v>
      </c>
      <c r="F214" s="58">
        <f t="shared" si="3"/>
        <v>0</v>
      </c>
    </row>
    <row r="215" spans="1:6" ht="22.5">
      <c r="A215" s="143" t="s">
        <v>56</v>
      </c>
      <c r="B215" s="143" t="s">
        <v>138</v>
      </c>
      <c r="C215" s="144" t="s">
        <v>139</v>
      </c>
      <c r="D215" s="145">
        <v>292600</v>
      </c>
      <c r="E215" s="150">
        <v>0</v>
      </c>
      <c r="F215" s="58">
        <f t="shared" si="3"/>
        <v>0</v>
      </c>
    </row>
    <row r="216" spans="1:6" ht="22.5">
      <c r="A216" s="143" t="s">
        <v>56</v>
      </c>
      <c r="B216" s="143" t="s">
        <v>148</v>
      </c>
      <c r="C216" s="144" t="s">
        <v>149</v>
      </c>
      <c r="D216" s="145">
        <v>3000</v>
      </c>
      <c r="E216" s="150">
        <v>0</v>
      </c>
      <c r="F216" s="58">
        <f t="shared" si="3"/>
        <v>0</v>
      </c>
    </row>
    <row r="217" spans="1:6">
      <c r="A217" s="143" t="s">
        <v>57</v>
      </c>
      <c r="B217" s="143" t="s">
        <v>145</v>
      </c>
      <c r="C217" s="144" t="s">
        <v>146</v>
      </c>
      <c r="D217" s="145">
        <v>775400</v>
      </c>
      <c r="E217" s="150">
        <v>248700</v>
      </c>
      <c r="F217" s="58">
        <f t="shared" si="3"/>
        <v>32.073768377611557</v>
      </c>
    </row>
    <row r="218" spans="1:6" ht="33.75">
      <c r="A218" s="143" t="s">
        <v>171</v>
      </c>
      <c r="B218" s="143" t="s">
        <v>142</v>
      </c>
      <c r="C218" s="144" t="s">
        <v>181</v>
      </c>
      <c r="D218" s="145">
        <v>3392812.46</v>
      </c>
      <c r="E218" s="150">
        <v>992838.14</v>
      </c>
      <c r="F218" s="58">
        <f t="shared" si="3"/>
        <v>29.262983194774051</v>
      </c>
    </row>
    <row r="219" spans="1:6" ht="112.5">
      <c r="A219" s="143" t="s">
        <v>171</v>
      </c>
      <c r="B219" s="143" t="s">
        <v>144</v>
      </c>
      <c r="C219" s="144" t="s">
        <v>183</v>
      </c>
      <c r="D219" s="145">
        <v>1024627.54</v>
      </c>
      <c r="E219" s="150">
        <v>298757.81</v>
      </c>
      <c r="F219" s="58">
        <f t="shared" si="3"/>
        <v>29.157698611146053</v>
      </c>
    </row>
    <row r="220" spans="1:6" ht="33.75">
      <c r="A220" s="143" t="s">
        <v>171</v>
      </c>
      <c r="B220" s="143" t="s">
        <v>137</v>
      </c>
      <c r="C220" s="144" t="s">
        <v>194</v>
      </c>
      <c r="D220" s="145">
        <v>793247.46</v>
      </c>
      <c r="E220" s="150">
        <v>90724.46</v>
      </c>
      <c r="F220" s="58">
        <f t="shared" si="3"/>
        <v>11.437094295896014</v>
      </c>
    </row>
    <row r="221" spans="1:6" ht="33.75">
      <c r="A221" s="143" t="s">
        <v>171</v>
      </c>
      <c r="B221" s="143" t="s">
        <v>147</v>
      </c>
      <c r="C221" s="144" t="s">
        <v>39</v>
      </c>
      <c r="D221" s="145">
        <v>1065700</v>
      </c>
      <c r="E221" s="150">
        <v>1065700</v>
      </c>
      <c r="F221" s="58">
        <f t="shared" si="3"/>
        <v>100</v>
      </c>
    </row>
    <row r="222" spans="1:6" ht="33.75">
      <c r="A222" s="143" t="s">
        <v>184</v>
      </c>
      <c r="B222" s="143" t="s">
        <v>137</v>
      </c>
      <c r="C222" s="144" t="s">
        <v>194</v>
      </c>
      <c r="D222" s="145">
        <v>10000</v>
      </c>
      <c r="E222" s="150">
        <v>0</v>
      </c>
      <c r="F222" s="58">
        <f t="shared" si="3"/>
        <v>0</v>
      </c>
    </row>
    <row r="223" spans="1:6" ht="67.5">
      <c r="A223" s="143" t="s">
        <v>58</v>
      </c>
      <c r="B223" s="143" t="s">
        <v>130</v>
      </c>
      <c r="C223" s="144" t="s">
        <v>131</v>
      </c>
      <c r="D223" s="145">
        <v>3392990</v>
      </c>
      <c r="E223" s="150">
        <v>978041.45</v>
      </c>
      <c r="F223" s="58">
        <f t="shared" si="3"/>
        <v>28.825356101845273</v>
      </c>
    </row>
    <row r="224" spans="1:6" ht="101.25">
      <c r="A224" s="143" t="s">
        <v>58</v>
      </c>
      <c r="B224" s="143" t="s">
        <v>134</v>
      </c>
      <c r="C224" s="144" t="s">
        <v>135</v>
      </c>
      <c r="D224" s="145">
        <v>10000</v>
      </c>
      <c r="E224" s="150">
        <v>0</v>
      </c>
      <c r="F224" s="58">
        <f t="shared" si="3"/>
        <v>0</v>
      </c>
    </row>
    <row r="225" spans="1:6" ht="146.25">
      <c r="A225" s="143" t="s">
        <v>58</v>
      </c>
      <c r="B225" s="143" t="s">
        <v>132</v>
      </c>
      <c r="C225" s="144" t="s">
        <v>133</v>
      </c>
      <c r="D225" s="145">
        <v>1024710</v>
      </c>
      <c r="E225" s="150">
        <v>289558.52</v>
      </c>
      <c r="F225" s="58">
        <f t="shared" si="3"/>
        <v>28.257606542338809</v>
      </c>
    </row>
    <row r="226" spans="1:6" ht="33.75">
      <c r="A226" s="143" t="s">
        <v>58</v>
      </c>
      <c r="B226" s="143" t="s">
        <v>137</v>
      </c>
      <c r="C226" s="144" t="s">
        <v>194</v>
      </c>
      <c r="D226" s="145">
        <v>690900</v>
      </c>
      <c r="E226" s="150">
        <v>144177.26999999999</v>
      </c>
      <c r="F226" s="58">
        <f t="shared" si="3"/>
        <v>20.868037342596612</v>
      </c>
    </row>
    <row r="227" spans="1:6" ht="157.5">
      <c r="A227" s="143" t="s">
        <v>59</v>
      </c>
      <c r="B227" s="143" t="s">
        <v>196</v>
      </c>
      <c r="C227" s="144" t="s">
        <v>197</v>
      </c>
      <c r="D227" s="145">
        <v>34750500</v>
      </c>
      <c r="E227" s="150">
        <v>4089297.74</v>
      </c>
      <c r="F227" s="58">
        <f t="shared" si="3"/>
        <v>11.767593962676797</v>
      </c>
    </row>
    <row r="228" spans="1:6" ht="33.75">
      <c r="A228" s="143" t="s">
        <v>60</v>
      </c>
      <c r="B228" s="143" t="s">
        <v>147</v>
      </c>
      <c r="C228" s="144" t="s">
        <v>39</v>
      </c>
      <c r="D228" s="145">
        <v>3601900</v>
      </c>
      <c r="E228" s="150">
        <v>206500</v>
      </c>
      <c r="F228" s="58">
        <f t="shared" si="3"/>
        <v>5.7330853160831783</v>
      </c>
    </row>
    <row r="229" spans="1:6" ht="33.75">
      <c r="A229" s="143" t="s">
        <v>326</v>
      </c>
      <c r="B229" s="143" t="s">
        <v>137</v>
      </c>
      <c r="C229" s="144" t="s">
        <v>194</v>
      </c>
      <c r="D229" s="145">
        <v>7052540</v>
      </c>
      <c r="E229" s="150">
        <v>0</v>
      </c>
      <c r="F229" s="58">
        <f t="shared" si="3"/>
        <v>0</v>
      </c>
    </row>
    <row r="230" spans="1:6" ht="33.75">
      <c r="A230" s="143" t="s">
        <v>61</v>
      </c>
      <c r="B230" s="143" t="s">
        <v>137</v>
      </c>
      <c r="C230" s="144" t="s">
        <v>194</v>
      </c>
      <c r="D230" s="145">
        <v>1029822.05</v>
      </c>
      <c r="E230" s="150">
        <v>0</v>
      </c>
      <c r="F230" s="58">
        <f t="shared" si="3"/>
        <v>0</v>
      </c>
    </row>
    <row r="231" spans="1:6" ht="157.5">
      <c r="A231" s="143" t="s">
        <v>61</v>
      </c>
      <c r="B231" s="143" t="s">
        <v>196</v>
      </c>
      <c r="C231" s="144" t="s">
        <v>197</v>
      </c>
      <c r="D231" s="145">
        <v>802200</v>
      </c>
      <c r="E231" s="150">
        <v>0</v>
      </c>
      <c r="F231" s="58">
        <f t="shared" si="3"/>
        <v>0</v>
      </c>
    </row>
    <row r="232" spans="1:6" ht="33.75">
      <c r="A232" s="143" t="s">
        <v>62</v>
      </c>
      <c r="B232" s="143" t="s">
        <v>137</v>
      </c>
      <c r="C232" s="144" t="s">
        <v>194</v>
      </c>
      <c r="D232" s="145">
        <v>263900</v>
      </c>
      <c r="E232" s="150">
        <v>94941.74</v>
      </c>
      <c r="F232" s="58">
        <f t="shared" si="3"/>
        <v>35.97640773020084</v>
      </c>
    </row>
    <row r="233" spans="1:6" ht="112.5">
      <c r="A233" s="143" t="s">
        <v>62</v>
      </c>
      <c r="B233" s="143" t="s">
        <v>150</v>
      </c>
      <c r="C233" s="144" t="s">
        <v>151</v>
      </c>
      <c r="D233" s="145">
        <v>100000</v>
      </c>
      <c r="E233" s="150">
        <v>0</v>
      </c>
      <c r="F233" s="58">
        <f t="shared" si="3"/>
        <v>0</v>
      </c>
    </row>
    <row r="234" spans="1:6" ht="157.5">
      <c r="A234" s="143" t="s">
        <v>63</v>
      </c>
      <c r="B234" s="143" t="s">
        <v>196</v>
      </c>
      <c r="C234" s="144" t="s">
        <v>197</v>
      </c>
      <c r="D234" s="145">
        <v>6367500</v>
      </c>
      <c r="E234" s="150">
        <v>1610183.09</v>
      </c>
      <c r="F234" s="58">
        <f t="shared" si="3"/>
        <v>25.287523989006676</v>
      </c>
    </row>
    <row r="235" spans="1:6" ht="33.75">
      <c r="A235" s="143" t="s">
        <v>64</v>
      </c>
      <c r="B235" s="143" t="s">
        <v>137</v>
      </c>
      <c r="C235" s="144" t="s">
        <v>194</v>
      </c>
      <c r="D235" s="145">
        <v>500000</v>
      </c>
      <c r="E235" s="150">
        <v>74701.240000000005</v>
      </c>
      <c r="F235" s="58">
        <f t="shared" si="3"/>
        <v>14.940248</v>
      </c>
    </row>
    <row r="236" spans="1:6" ht="90">
      <c r="A236" s="143" t="s">
        <v>64</v>
      </c>
      <c r="B236" s="143" t="s">
        <v>344</v>
      </c>
      <c r="C236" s="144" t="s">
        <v>345</v>
      </c>
      <c r="D236" s="145">
        <v>6554491</v>
      </c>
      <c r="E236" s="150">
        <v>6554491</v>
      </c>
      <c r="F236" s="58">
        <f t="shared" si="3"/>
        <v>100</v>
      </c>
    </row>
    <row r="237" spans="1:6" ht="33.75">
      <c r="A237" s="143" t="s">
        <v>64</v>
      </c>
      <c r="B237" s="143" t="s">
        <v>147</v>
      </c>
      <c r="C237" s="144" t="s">
        <v>39</v>
      </c>
      <c r="D237" s="145">
        <v>8698194</v>
      </c>
      <c r="E237" s="150">
        <v>0</v>
      </c>
      <c r="F237" s="58">
        <f t="shared" si="3"/>
        <v>0</v>
      </c>
    </row>
    <row r="238" spans="1:6" ht="101.25">
      <c r="A238" s="143" t="s">
        <v>65</v>
      </c>
      <c r="B238" s="143" t="s">
        <v>152</v>
      </c>
      <c r="C238" s="144" t="s">
        <v>153</v>
      </c>
      <c r="D238" s="145">
        <v>210000</v>
      </c>
      <c r="E238" s="150">
        <v>0</v>
      </c>
      <c r="F238" s="58">
        <f t="shared" si="3"/>
        <v>0</v>
      </c>
    </row>
    <row r="239" spans="1:6" ht="33.75">
      <c r="A239" s="143" t="s">
        <v>65</v>
      </c>
      <c r="B239" s="143" t="s">
        <v>137</v>
      </c>
      <c r="C239" s="144" t="s">
        <v>194</v>
      </c>
      <c r="D239" s="145">
        <v>1527102.25</v>
      </c>
      <c r="E239" s="150">
        <v>406920.68</v>
      </c>
      <c r="F239" s="58">
        <f t="shared" si="3"/>
        <v>26.646590298717719</v>
      </c>
    </row>
    <row r="240" spans="1:6" ht="90">
      <c r="A240" s="143" t="s">
        <v>65</v>
      </c>
      <c r="B240" s="143" t="s">
        <v>344</v>
      </c>
      <c r="C240" s="144" t="s">
        <v>345</v>
      </c>
      <c r="D240" s="145">
        <v>70722700</v>
      </c>
      <c r="E240" s="150">
        <v>20686389.75</v>
      </c>
      <c r="F240" s="58">
        <f t="shared" si="3"/>
        <v>29.25</v>
      </c>
    </row>
    <row r="241" spans="1:6" ht="67.5">
      <c r="A241" s="143" t="s">
        <v>295</v>
      </c>
      <c r="B241" s="143" t="s">
        <v>130</v>
      </c>
      <c r="C241" s="144" t="s">
        <v>131</v>
      </c>
      <c r="D241" s="145">
        <v>56682</v>
      </c>
      <c r="E241" s="150">
        <v>0</v>
      </c>
      <c r="F241" s="58">
        <f t="shared" si="3"/>
        <v>0</v>
      </c>
    </row>
    <row r="242" spans="1:6" ht="146.25">
      <c r="A242" s="143" t="s">
        <v>295</v>
      </c>
      <c r="B242" s="143" t="s">
        <v>132</v>
      </c>
      <c r="C242" s="144" t="s">
        <v>133</v>
      </c>
      <c r="D242" s="145">
        <v>17118</v>
      </c>
      <c r="E242" s="150">
        <v>0</v>
      </c>
      <c r="F242" s="58">
        <f t="shared" si="3"/>
        <v>0</v>
      </c>
    </row>
    <row r="243" spans="1:6" ht="33.75">
      <c r="A243" s="143" t="s">
        <v>295</v>
      </c>
      <c r="B243" s="143" t="s">
        <v>137</v>
      </c>
      <c r="C243" s="144" t="s">
        <v>194</v>
      </c>
      <c r="D243" s="145">
        <v>758000</v>
      </c>
      <c r="E243" s="150">
        <v>248400</v>
      </c>
      <c r="F243" s="58">
        <f t="shared" si="3"/>
        <v>32.770448548812666</v>
      </c>
    </row>
    <row r="244" spans="1:6" ht="33.75">
      <c r="A244" s="143" t="s">
        <v>296</v>
      </c>
      <c r="B244" s="143" t="s">
        <v>137</v>
      </c>
      <c r="C244" s="144" t="s">
        <v>194</v>
      </c>
      <c r="D244" s="145">
        <v>100000</v>
      </c>
      <c r="E244" s="150">
        <v>0</v>
      </c>
      <c r="F244" s="58">
        <f t="shared" si="3"/>
        <v>0</v>
      </c>
    </row>
    <row r="245" spans="1:6" ht="180">
      <c r="A245" s="143" t="s">
        <v>66</v>
      </c>
      <c r="B245" s="143" t="s">
        <v>154</v>
      </c>
      <c r="C245" s="144" t="s">
        <v>155</v>
      </c>
      <c r="D245" s="145">
        <v>80943962</v>
      </c>
      <c r="E245" s="150">
        <v>22617870</v>
      </c>
      <c r="F245" s="58">
        <f t="shared" si="3"/>
        <v>27.942627765119777</v>
      </c>
    </row>
    <row r="246" spans="1:6" ht="45">
      <c r="A246" s="143" t="s">
        <v>66</v>
      </c>
      <c r="B246" s="143" t="s">
        <v>156</v>
      </c>
      <c r="C246" s="144" t="s">
        <v>157</v>
      </c>
      <c r="D246" s="145">
        <v>769039</v>
      </c>
      <c r="E246" s="150">
        <v>234548</v>
      </c>
      <c r="F246" s="58">
        <f t="shared" ref="F246:F295" si="4">E246/D246*100</f>
        <v>30.498843361650056</v>
      </c>
    </row>
    <row r="247" spans="1:6" ht="180">
      <c r="A247" s="143" t="s">
        <v>67</v>
      </c>
      <c r="B247" s="143" t="s">
        <v>154</v>
      </c>
      <c r="C247" s="144" t="s">
        <v>155</v>
      </c>
      <c r="D247" s="145">
        <v>318485249</v>
      </c>
      <c r="E247" s="150">
        <v>92927924</v>
      </c>
      <c r="F247" s="58">
        <f t="shared" si="4"/>
        <v>29.178093582601054</v>
      </c>
    </row>
    <row r="248" spans="1:6" ht="45">
      <c r="A248" s="143" t="s">
        <v>67</v>
      </c>
      <c r="B248" s="143" t="s">
        <v>156</v>
      </c>
      <c r="C248" s="144" t="s">
        <v>157</v>
      </c>
      <c r="D248" s="145">
        <v>18817614.52</v>
      </c>
      <c r="E248" s="150">
        <v>2056112</v>
      </c>
      <c r="F248" s="58">
        <f t="shared" si="4"/>
        <v>10.926528428003955</v>
      </c>
    </row>
    <row r="249" spans="1:6" ht="180">
      <c r="A249" s="143" t="s">
        <v>185</v>
      </c>
      <c r="B249" s="143" t="s">
        <v>154</v>
      </c>
      <c r="C249" s="144" t="s">
        <v>155</v>
      </c>
      <c r="D249" s="145">
        <v>21499288</v>
      </c>
      <c r="E249" s="150">
        <v>7246081.7999999998</v>
      </c>
      <c r="F249" s="58">
        <f t="shared" si="4"/>
        <v>33.703822191693042</v>
      </c>
    </row>
    <row r="250" spans="1:6" ht="45">
      <c r="A250" s="143" t="s">
        <v>185</v>
      </c>
      <c r="B250" s="143" t="s">
        <v>156</v>
      </c>
      <c r="C250" s="144" t="s">
        <v>157</v>
      </c>
      <c r="D250" s="145">
        <v>348721</v>
      </c>
      <c r="E250" s="150">
        <v>37142</v>
      </c>
      <c r="F250" s="58">
        <f t="shared" si="4"/>
        <v>10.650921510319138</v>
      </c>
    </row>
    <row r="251" spans="1:6" ht="45">
      <c r="A251" s="143" t="s">
        <v>185</v>
      </c>
      <c r="B251" s="143" t="s">
        <v>331</v>
      </c>
      <c r="C251" s="144" t="s">
        <v>332</v>
      </c>
      <c r="D251" s="145">
        <v>46300</v>
      </c>
      <c r="E251" s="150">
        <v>0</v>
      </c>
      <c r="F251" s="58">
        <f t="shared" si="4"/>
        <v>0</v>
      </c>
    </row>
    <row r="252" spans="1:6" ht="45">
      <c r="A252" s="143" t="s">
        <v>185</v>
      </c>
      <c r="B252" s="143" t="s">
        <v>333</v>
      </c>
      <c r="C252" s="144" t="s">
        <v>334</v>
      </c>
      <c r="D252" s="145">
        <v>46300</v>
      </c>
      <c r="E252" s="150">
        <v>0</v>
      </c>
      <c r="F252" s="58">
        <f t="shared" si="4"/>
        <v>0</v>
      </c>
    </row>
    <row r="253" spans="1:6" ht="67.5">
      <c r="A253" s="143" t="s">
        <v>185</v>
      </c>
      <c r="B253" s="143" t="s">
        <v>335</v>
      </c>
      <c r="C253" s="144" t="s">
        <v>336</v>
      </c>
      <c r="D253" s="145">
        <v>46300</v>
      </c>
      <c r="E253" s="150">
        <v>0</v>
      </c>
      <c r="F253" s="58">
        <f t="shared" si="4"/>
        <v>0</v>
      </c>
    </row>
    <row r="254" spans="1:6" ht="168.75">
      <c r="A254" s="143" t="s">
        <v>185</v>
      </c>
      <c r="B254" s="143" t="s">
        <v>337</v>
      </c>
      <c r="C254" s="144" t="s">
        <v>338</v>
      </c>
      <c r="D254" s="145">
        <v>46300</v>
      </c>
      <c r="E254" s="150">
        <v>0</v>
      </c>
      <c r="F254" s="58">
        <f t="shared" si="4"/>
        <v>0</v>
      </c>
    </row>
    <row r="255" spans="1:6" ht="180">
      <c r="A255" s="143" t="s">
        <v>68</v>
      </c>
      <c r="B255" s="143" t="s">
        <v>154</v>
      </c>
      <c r="C255" s="144" t="s">
        <v>155</v>
      </c>
      <c r="D255" s="145">
        <v>15435559</v>
      </c>
      <c r="E255" s="150">
        <v>3601919</v>
      </c>
      <c r="F255" s="58">
        <f t="shared" si="4"/>
        <v>23.335202826149672</v>
      </c>
    </row>
    <row r="256" spans="1:6" ht="45">
      <c r="A256" s="143" t="s">
        <v>68</v>
      </c>
      <c r="B256" s="143" t="s">
        <v>156</v>
      </c>
      <c r="C256" s="144" t="s">
        <v>157</v>
      </c>
      <c r="D256" s="145">
        <v>41366973</v>
      </c>
      <c r="E256" s="150">
        <v>30000</v>
      </c>
      <c r="F256" s="58">
        <f t="shared" si="4"/>
        <v>7.2521622503053343E-2</v>
      </c>
    </row>
    <row r="257" spans="1:6" ht="33.75">
      <c r="A257" s="143" t="s">
        <v>69</v>
      </c>
      <c r="B257" s="143" t="s">
        <v>142</v>
      </c>
      <c r="C257" s="144" t="s">
        <v>181</v>
      </c>
      <c r="D257" s="145">
        <v>24990867</v>
      </c>
      <c r="E257" s="150">
        <v>5485853.8099999996</v>
      </c>
      <c r="F257" s="58">
        <f t="shared" si="4"/>
        <v>21.951434538065445</v>
      </c>
    </row>
    <row r="258" spans="1:6" ht="67.5">
      <c r="A258" s="143" t="s">
        <v>69</v>
      </c>
      <c r="B258" s="143" t="s">
        <v>143</v>
      </c>
      <c r="C258" s="144" t="s">
        <v>182</v>
      </c>
      <c r="D258" s="145">
        <v>64800</v>
      </c>
      <c r="E258" s="150">
        <v>12938</v>
      </c>
      <c r="F258" s="58">
        <f t="shared" si="4"/>
        <v>19.966049382716051</v>
      </c>
    </row>
    <row r="259" spans="1:6" ht="112.5">
      <c r="A259" s="143" t="s">
        <v>69</v>
      </c>
      <c r="B259" s="143" t="s">
        <v>144</v>
      </c>
      <c r="C259" s="144" t="s">
        <v>183</v>
      </c>
      <c r="D259" s="145">
        <v>7547179</v>
      </c>
      <c r="E259" s="150">
        <v>1228842.8700000001</v>
      </c>
      <c r="F259" s="58">
        <f t="shared" si="4"/>
        <v>16.282148203984566</v>
      </c>
    </row>
    <row r="260" spans="1:6" ht="67.5">
      <c r="A260" s="143" t="s">
        <v>69</v>
      </c>
      <c r="B260" s="143" t="s">
        <v>130</v>
      </c>
      <c r="C260" s="144" t="s">
        <v>131</v>
      </c>
      <c r="D260" s="145">
        <v>3797850</v>
      </c>
      <c r="E260" s="150">
        <v>1177912.5</v>
      </c>
      <c r="F260" s="58">
        <f t="shared" si="4"/>
        <v>31.015245467830482</v>
      </c>
    </row>
    <row r="261" spans="1:6" ht="101.25">
      <c r="A261" s="143" t="s">
        <v>69</v>
      </c>
      <c r="B261" s="143" t="s">
        <v>134</v>
      </c>
      <c r="C261" s="144" t="s">
        <v>135</v>
      </c>
      <c r="D261" s="145">
        <v>26400</v>
      </c>
      <c r="E261" s="150">
        <v>3600</v>
      </c>
      <c r="F261" s="58">
        <f t="shared" si="4"/>
        <v>13.636363636363635</v>
      </c>
    </row>
    <row r="262" spans="1:6" ht="146.25">
      <c r="A262" s="143" t="s">
        <v>69</v>
      </c>
      <c r="B262" s="143" t="s">
        <v>132</v>
      </c>
      <c r="C262" s="144" t="s">
        <v>133</v>
      </c>
      <c r="D262" s="145">
        <v>1146981</v>
      </c>
      <c r="E262" s="150">
        <v>299407.53999999998</v>
      </c>
      <c r="F262" s="58">
        <f t="shared" si="4"/>
        <v>26.103966848622601</v>
      </c>
    </row>
    <row r="263" spans="1:6" ht="33.75">
      <c r="A263" s="143" t="s">
        <v>69</v>
      </c>
      <c r="B263" s="143" t="s">
        <v>137</v>
      </c>
      <c r="C263" s="144" t="s">
        <v>194</v>
      </c>
      <c r="D263" s="145">
        <v>6355669</v>
      </c>
      <c r="E263" s="150">
        <v>1526460.06</v>
      </c>
      <c r="F263" s="58">
        <f t="shared" si="4"/>
        <v>24.017299516384508</v>
      </c>
    </row>
    <row r="264" spans="1:6" ht="33.75">
      <c r="A264" s="143" t="s">
        <v>69</v>
      </c>
      <c r="B264" s="143" t="s">
        <v>293</v>
      </c>
      <c r="C264" s="144" t="s">
        <v>294</v>
      </c>
      <c r="D264" s="145">
        <v>478534</v>
      </c>
      <c r="E264" s="150">
        <v>91774.57</v>
      </c>
      <c r="F264" s="58">
        <f t="shared" si="4"/>
        <v>19.178275733803659</v>
      </c>
    </row>
    <row r="265" spans="1:6" ht="112.5">
      <c r="A265" s="143" t="s">
        <v>69</v>
      </c>
      <c r="B265" s="143" t="s">
        <v>160</v>
      </c>
      <c r="C265" s="144" t="s">
        <v>161</v>
      </c>
      <c r="D265" s="145">
        <v>5700</v>
      </c>
      <c r="E265" s="150">
        <v>0</v>
      </c>
      <c r="F265" s="58">
        <f t="shared" si="4"/>
        <v>0</v>
      </c>
    </row>
    <row r="266" spans="1:6">
      <c r="A266" s="143" t="s">
        <v>69</v>
      </c>
      <c r="B266" s="143" t="s">
        <v>251</v>
      </c>
      <c r="C266" s="144" t="s">
        <v>252</v>
      </c>
      <c r="D266" s="145">
        <v>60000</v>
      </c>
      <c r="E266" s="150">
        <v>18000</v>
      </c>
      <c r="F266" s="58">
        <f t="shared" si="4"/>
        <v>30</v>
      </c>
    </row>
    <row r="267" spans="1:6" ht="22.5">
      <c r="A267" s="143" t="s">
        <v>69</v>
      </c>
      <c r="B267" s="143" t="s">
        <v>138</v>
      </c>
      <c r="C267" s="144" t="s">
        <v>139</v>
      </c>
      <c r="D267" s="145">
        <v>5200</v>
      </c>
      <c r="E267" s="150">
        <v>2500</v>
      </c>
      <c r="F267" s="58">
        <f t="shared" si="4"/>
        <v>48.07692307692308</v>
      </c>
    </row>
    <row r="268" spans="1:6" ht="22.5">
      <c r="A268" s="143" t="s">
        <v>69</v>
      </c>
      <c r="B268" s="143" t="s">
        <v>148</v>
      </c>
      <c r="C268" s="144" t="s">
        <v>149</v>
      </c>
      <c r="D268" s="145">
        <v>5000</v>
      </c>
      <c r="E268" s="150">
        <v>500</v>
      </c>
      <c r="F268" s="58">
        <f t="shared" si="4"/>
        <v>10</v>
      </c>
    </row>
    <row r="269" spans="1:6" ht="180">
      <c r="A269" s="143" t="s">
        <v>70</v>
      </c>
      <c r="B269" s="143" t="s">
        <v>154</v>
      </c>
      <c r="C269" s="144" t="s">
        <v>155</v>
      </c>
      <c r="D269" s="145">
        <v>74101833</v>
      </c>
      <c r="E269" s="150">
        <v>27312740</v>
      </c>
      <c r="F269" s="58">
        <f t="shared" si="4"/>
        <v>36.858386485527291</v>
      </c>
    </row>
    <row r="270" spans="1:6" ht="45">
      <c r="A270" s="143" t="s">
        <v>70</v>
      </c>
      <c r="B270" s="143" t="s">
        <v>156</v>
      </c>
      <c r="C270" s="144" t="s">
        <v>157</v>
      </c>
      <c r="D270" s="145">
        <v>6505840.04</v>
      </c>
      <c r="E270" s="150">
        <v>0</v>
      </c>
      <c r="F270" s="58">
        <f t="shared" si="4"/>
        <v>0</v>
      </c>
    </row>
    <row r="271" spans="1:6" ht="33.75">
      <c r="A271" s="143" t="s">
        <v>71</v>
      </c>
      <c r="B271" s="143" t="s">
        <v>142</v>
      </c>
      <c r="C271" s="144" t="s">
        <v>181</v>
      </c>
      <c r="D271" s="145">
        <v>38282781</v>
      </c>
      <c r="E271" s="150">
        <v>11091253.109999999</v>
      </c>
      <c r="F271" s="58">
        <f t="shared" si="4"/>
        <v>28.971910661349288</v>
      </c>
    </row>
    <row r="272" spans="1:6" ht="67.5">
      <c r="A272" s="143" t="s">
        <v>71</v>
      </c>
      <c r="B272" s="143" t="s">
        <v>143</v>
      </c>
      <c r="C272" s="144" t="s">
        <v>182</v>
      </c>
      <c r="D272" s="145">
        <v>9100</v>
      </c>
      <c r="E272" s="150">
        <v>2708.3</v>
      </c>
      <c r="F272" s="58">
        <f t="shared" si="4"/>
        <v>29.761538461538461</v>
      </c>
    </row>
    <row r="273" spans="1:6" ht="112.5">
      <c r="A273" s="143" t="s">
        <v>71</v>
      </c>
      <c r="B273" s="143" t="s">
        <v>144</v>
      </c>
      <c r="C273" s="144" t="s">
        <v>183</v>
      </c>
      <c r="D273" s="145">
        <v>11560094</v>
      </c>
      <c r="E273" s="150">
        <v>2900631.01</v>
      </c>
      <c r="F273" s="58">
        <f t="shared" si="4"/>
        <v>25.091759720984967</v>
      </c>
    </row>
    <row r="274" spans="1:6" ht="33.75">
      <c r="A274" s="143" t="s">
        <v>71</v>
      </c>
      <c r="B274" s="143" t="s">
        <v>137</v>
      </c>
      <c r="C274" s="144" t="s">
        <v>194</v>
      </c>
      <c r="D274" s="145">
        <v>2204850</v>
      </c>
      <c r="E274" s="150">
        <v>436830.83</v>
      </c>
      <c r="F274" s="58">
        <f t="shared" si="4"/>
        <v>19.812269768918522</v>
      </c>
    </row>
    <row r="275" spans="1:6" ht="33.75">
      <c r="A275" s="143" t="s">
        <v>71</v>
      </c>
      <c r="B275" s="143" t="s">
        <v>293</v>
      </c>
      <c r="C275" s="144" t="s">
        <v>294</v>
      </c>
      <c r="D275" s="145">
        <v>623100</v>
      </c>
      <c r="E275" s="150">
        <v>75699.360000000001</v>
      </c>
      <c r="F275" s="58">
        <f t="shared" si="4"/>
        <v>12.14883004333173</v>
      </c>
    </row>
    <row r="276" spans="1:6" ht="112.5">
      <c r="A276" s="143" t="s">
        <v>71</v>
      </c>
      <c r="B276" s="143" t="s">
        <v>160</v>
      </c>
      <c r="C276" s="144" t="s">
        <v>161</v>
      </c>
      <c r="D276" s="145">
        <v>1800</v>
      </c>
      <c r="E276" s="150">
        <v>0</v>
      </c>
      <c r="F276" s="58">
        <f t="shared" si="4"/>
        <v>0</v>
      </c>
    </row>
    <row r="277" spans="1:6" ht="33.75">
      <c r="A277" s="143" t="s">
        <v>440</v>
      </c>
      <c r="B277" s="143" t="s">
        <v>147</v>
      </c>
      <c r="C277" s="144" t="s">
        <v>39</v>
      </c>
      <c r="D277" s="145">
        <v>63970</v>
      </c>
      <c r="E277" s="150">
        <v>0</v>
      </c>
      <c r="F277" s="58">
        <f t="shared" si="4"/>
        <v>0</v>
      </c>
    </row>
    <row r="278" spans="1:6" ht="45">
      <c r="A278" s="143" t="s">
        <v>163</v>
      </c>
      <c r="B278" s="143" t="s">
        <v>164</v>
      </c>
      <c r="C278" s="144" t="s">
        <v>165</v>
      </c>
      <c r="D278" s="145">
        <v>1200000</v>
      </c>
      <c r="E278" s="150">
        <v>205210.16</v>
      </c>
      <c r="F278" s="58">
        <f t="shared" si="4"/>
        <v>17.100846666666666</v>
      </c>
    </row>
    <row r="279" spans="1:6" ht="45">
      <c r="A279" s="143" t="s">
        <v>72</v>
      </c>
      <c r="B279" s="143" t="s">
        <v>158</v>
      </c>
      <c r="C279" s="144" t="s">
        <v>159</v>
      </c>
      <c r="D279" s="145">
        <v>796533.16</v>
      </c>
      <c r="E279" s="150">
        <v>789667.2</v>
      </c>
      <c r="F279" s="58">
        <f t="shared" si="4"/>
        <v>99.138019564684527</v>
      </c>
    </row>
    <row r="280" spans="1:6" ht="112.5">
      <c r="A280" s="143" t="s">
        <v>72</v>
      </c>
      <c r="B280" s="143" t="s">
        <v>150</v>
      </c>
      <c r="C280" s="144" t="s">
        <v>151</v>
      </c>
      <c r="D280" s="145">
        <v>3045300</v>
      </c>
      <c r="E280" s="150">
        <v>0</v>
      </c>
      <c r="F280" s="58">
        <f t="shared" si="4"/>
        <v>0</v>
      </c>
    </row>
    <row r="281" spans="1:6" ht="180">
      <c r="A281" s="143" t="s">
        <v>72</v>
      </c>
      <c r="B281" s="143" t="s">
        <v>154</v>
      </c>
      <c r="C281" s="144" t="s">
        <v>155</v>
      </c>
      <c r="D281" s="145">
        <v>1248961</v>
      </c>
      <c r="E281" s="150">
        <v>530839</v>
      </c>
      <c r="F281" s="58">
        <f t="shared" si="4"/>
        <v>42.502448034806534</v>
      </c>
    </row>
    <row r="282" spans="1:6" ht="45">
      <c r="A282" s="143" t="s">
        <v>72</v>
      </c>
      <c r="B282" s="143" t="s">
        <v>156</v>
      </c>
      <c r="C282" s="144" t="s">
        <v>157</v>
      </c>
      <c r="D282" s="145">
        <v>19600639</v>
      </c>
      <c r="E282" s="150">
        <v>5663967.8300000001</v>
      </c>
      <c r="F282" s="58">
        <f t="shared" si="4"/>
        <v>28.896852954640917</v>
      </c>
    </row>
    <row r="283" spans="1:6" ht="33.75">
      <c r="A283" s="143" t="s">
        <v>73</v>
      </c>
      <c r="B283" s="143" t="s">
        <v>137</v>
      </c>
      <c r="C283" s="144" t="s">
        <v>194</v>
      </c>
      <c r="D283" s="145">
        <v>13700</v>
      </c>
      <c r="E283" s="150">
        <v>1125.0999999999999</v>
      </c>
      <c r="F283" s="58">
        <f t="shared" si="4"/>
        <v>8.212408759124088</v>
      </c>
    </row>
    <row r="284" spans="1:6" ht="112.5">
      <c r="A284" s="143" t="s">
        <v>73</v>
      </c>
      <c r="B284" s="143" t="s">
        <v>160</v>
      </c>
      <c r="C284" s="144" t="s">
        <v>161</v>
      </c>
      <c r="D284" s="145">
        <v>2321900</v>
      </c>
      <c r="E284" s="150">
        <v>61423.7</v>
      </c>
      <c r="F284" s="58">
        <f t="shared" si="4"/>
        <v>2.6454067789310476</v>
      </c>
    </row>
    <row r="285" spans="1:6" ht="67.5">
      <c r="A285" s="143" t="s">
        <v>74</v>
      </c>
      <c r="B285" s="143" t="s">
        <v>130</v>
      </c>
      <c r="C285" s="144" t="s">
        <v>131</v>
      </c>
      <c r="D285" s="145">
        <v>565284</v>
      </c>
      <c r="E285" s="150">
        <v>200583.84</v>
      </c>
      <c r="F285" s="58">
        <f t="shared" si="4"/>
        <v>35.483728532914427</v>
      </c>
    </row>
    <row r="286" spans="1:6" ht="101.25">
      <c r="A286" s="143" t="s">
        <v>74</v>
      </c>
      <c r="B286" s="143" t="s">
        <v>134</v>
      </c>
      <c r="C286" s="144" t="s">
        <v>135</v>
      </c>
      <c r="D286" s="145">
        <v>2000</v>
      </c>
      <c r="E286" s="150">
        <v>0</v>
      </c>
      <c r="F286" s="58">
        <f t="shared" si="4"/>
        <v>0</v>
      </c>
    </row>
    <row r="287" spans="1:6" ht="146.25">
      <c r="A287" s="143" t="s">
        <v>74</v>
      </c>
      <c r="B287" s="143" t="s">
        <v>132</v>
      </c>
      <c r="C287" s="144" t="s">
        <v>133</v>
      </c>
      <c r="D287" s="145">
        <v>170716</v>
      </c>
      <c r="E287" s="150">
        <v>60576.34</v>
      </c>
      <c r="F287" s="58">
        <f t="shared" si="4"/>
        <v>35.483692213969398</v>
      </c>
    </row>
    <row r="288" spans="1:6" ht="33.75">
      <c r="A288" s="143" t="s">
        <v>74</v>
      </c>
      <c r="B288" s="143" t="s">
        <v>137</v>
      </c>
      <c r="C288" s="144" t="s">
        <v>194</v>
      </c>
      <c r="D288" s="145">
        <v>66300</v>
      </c>
      <c r="E288" s="150">
        <v>0</v>
      </c>
      <c r="F288" s="58">
        <f t="shared" si="4"/>
        <v>0</v>
      </c>
    </row>
    <row r="289" spans="1:6" ht="33.75">
      <c r="A289" s="143" t="s">
        <v>75</v>
      </c>
      <c r="B289" s="143" t="s">
        <v>137</v>
      </c>
      <c r="C289" s="144" t="s">
        <v>194</v>
      </c>
      <c r="D289" s="145">
        <v>476800</v>
      </c>
      <c r="E289" s="150">
        <v>198398</v>
      </c>
      <c r="F289" s="58">
        <f t="shared" si="4"/>
        <v>41.610318791946312</v>
      </c>
    </row>
    <row r="290" spans="1:6">
      <c r="A290" s="143" t="s">
        <v>75</v>
      </c>
      <c r="B290" s="143" t="s">
        <v>251</v>
      </c>
      <c r="C290" s="144" t="s">
        <v>252</v>
      </c>
      <c r="D290" s="145">
        <v>523200</v>
      </c>
      <c r="E290" s="150">
        <v>93200</v>
      </c>
      <c r="F290" s="58">
        <f t="shared" si="4"/>
        <v>17.813455657492355</v>
      </c>
    </row>
    <row r="291" spans="1:6" ht="180">
      <c r="A291" s="143" t="s">
        <v>75</v>
      </c>
      <c r="B291" s="143" t="s">
        <v>154</v>
      </c>
      <c r="C291" s="144" t="s">
        <v>155</v>
      </c>
      <c r="D291" s="145">
        <v>26321384</v>
      </c>
      <c r="E291" s="150">
        <v>8895000</v>
      </c>
      <c r="F291" s="58">
        <f t="shared" si="4"/>
        <v>33.793815705131614</v>
      </c>
    </row>
    <row r="292" spans="1:6" ht="45">
      <c r="A292" s="143" t="s">
        <v>75</v>
      </c>
      <c r="B292" s="143" t="s">
        <v>156</v>
      </c>
      <c r="C292" s="144" t="s">
        <v>157</v>
      </c>
      <c r="D292" s="145">
        <v>9564500</v>
      </c>
      <c r="E292" s="150">
        <v>82324</v>
      </c>
      <c r="F292" s="58">
        <f t="shared" si="4"/>
        <v>0.86072455434157558</v>
      </c>
    </row>
    <row r="293" spans="1:6" ht="45">
      <c r="A293" s="143" t="s">
        <v>76</v>
      </c>
      <c r="B293" s="143" t="s">
        <v>162</v>
      </c>
      <c r="C293" s="144" t="s">
        <v>30</v>
      </c>
      <c r="D293" s="145">
        <v>37115300</v>
      </c>
      <c r="E293" s="150">
        <v>16443844</v>
      </c>
      <c r="F293" s="58">
        <f t="shared" si="4"/>
        <v>44.30475841499328</v>
      </c>
    </row>
    <row r="294" spans="1:6" ht="33.75">
      <c r="A294" s="143" t="s">
        <v>77</v>
      </c>
      <c r="B294" s="143" t="s">
        <v>147</v>
      </c>
      <c r="C294" s="144" t="s">
        <v>39</v>
      </c>
      <c r="D294" s="145">
        <v>39283712.25</v>
      </c>
      <c r="E294" s="150">
        <v>1961096</v>
      </c>
      <c r="F294" s="58">
        <f t="shared" si="4"/>
        <v>4.9921351310173083</v>
      </c>
    </row>
    <row r="295" spans="1:6">
      <c r="A295" s="146" t="s">
        <v>78</v>
      </c>
      <c r="B295" s="147"/>
      <c r="C295" s="148"/>
      <c r="D295" s="149">
        <v>1034918693.51</v>
      </c>
      <c r="E295" s="151">
        <v>270871655.87</v>
      </c>
      <c r="F295" s="58">
        <f t="shared" si="4"/>
        <v>26.173230570540728</v>
      </c>
    </row>
  </sheetData>
  <mergeCells count="5">
    <mergeCell ref="C6:C12"/>
    <mergeCell ref="B6:B12"/>
    <mergeCell ref="A6:A12"/>
    <mergeCell ref="D6:D12"/>
    <mergeCell ref="E6:E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99"/>
  <sheetViews>
    <sheetView topLeftCell="A175" workbookViewId="0">
      <selection activeCell="J180" sqref="J180"/>
    </sheetView>
  </sheetViews>
  <sheetFormatPr defaultRowHeight="15"/>
  <cols>
    <col min="1" max="1" width="25.85546875" style="6" customWidth="1"/>
    <col min="2" max="2" width="21.7109375" customWidth="1"/>
    <col min="3" max="3" width="13.42578125" customWidth="1"/>
    <col min="4" max="4" width="14.42578125" customWidth="1"/>
    <col min="5" max="5" width="12.140625" customWidth="1"/>
  </cols>
  <sheetData>
    <row r="1" spans="1:8">
      <c r="A1" s="5" t="s">
        <v>432</v>
      </c>
    </row>
    <row r="3" spans="1:8">
      <c r="A3" s="8" t="s">
        <v>43</v>
      </c>
    </row>
    <row r="4" spans="1:8">
      <c r="B4" t="s">
        <v>80</v>
      </c>
    </row>
    <row r="5" spans="1:8" ht="15.75" thickBot="1"/>
    <row r="6" spans="1:8">
      <c r="A6" s="343" t="s">
        <v>0</v>
      </c>
      <c r="B6" s="340" t="s">
        <v>1</v>
      </c>
      <c r="C6" s="337" t="s">
        <v>81</v>
      </c>
      <c r="D6" s="337" t="s">
        <v>45</v>
      </c>
      <c r="E6" s="295" t="s">
        <v>44</v>
      </c>
      <c r="H6" t="s">
        <v>172</v>
      </c>
    </row>
    <row r="7" spans="1:8">
      <c r="A7" s="344"/>
      <c r="B7" s="341"/>
      <c r="C7" s="338"/>
      <c r="D7" s="338"/>
      <c r="E7" s="296"/>
    </row>
    <row r="8" spans="1:8">
      <c r="A8" s="344"/>
      <c r="B8" s="341"/>
      <c r="C8" s="338"/>
      <c r="D8" s="338"/>
      <c r="E8" s="296"/>
    </row>
    <row r="9" spans="1:8">
      <c r="A9" s="344"/>
      <c r="B9" s="341"/>
      <c r="C9" s="338"/>
      <c r="D9" s="338"/>
      <c r="E9" s="296"/>
    </row>
    <row r="10" spans="1:8">
      <c r="A10" s="344"/>
      <c r="B10" s="341"/>
      <c r="C10" s="338"/>
      <c r="D10" s="338"/>
      <c r="E10" s="296"/>
    </row>
    <row r="11" spans="1:8">
      <c r="A11" s="344"/>
      <c r="B11" s="341"/>
      <c r="C11" s="338"/>
      <c r="D11" s="338"/>
      <c r="E11" s="296"/>
    </row>
    <row r="12" spans="1:8">
      <c r="A12" s="345"/>
      <c r="B12" s="342"/>
      <c r="C12" s="339"/>
      <c r="D12" s="339"/>
      <c r="E12" s="297"/>
    </row>
    <row r="13" spans="1:8" ht="15.75" thickBot="1">
      <c r="A13" s="137">
        <v>1</v>
      </c>
      <c r="B13" s="126">
        <v>2</v>
      </c>
      <c r="C13" s="127" t="s">
        <v>261</v>
      </c>
      <c r="D13" s="128" t="s">
        <v>200</v>
      </c>
      <c r="E13" s="28">
        <v>5</v>
      </c>
    </row>
    <row r="14" spans="1:8">
      <c r="A14" s="138" t="s">
        <v>2</v>
      </c>
      <c r="B14" s="129" t="s">
        <v>3</v>
      </c>
      <c r="C14" s="130">
        <v>1048439749.58</v>
      </c>
      <c r="D14" s="135">
        <v>334688293.58999997</v>
      </c>
      <c r="E14" s="125">
        <f>D14/C14*100</f>
        <v>31.922510923882324</v>
      </c>
    </row>
    <row r="15" spans="1:8">
      <c r="A15" s="139" t="s">
        <v>4</v>
      </c>
      <c r="B15" s="131"/>
      <c r="C15" s="132"/>
      <c r="D15" s="136"/>
      <c r="E15" s="10"/>
    </row>
    <row r="16" spans="1:8" ht="22.5">
      <c r="A16" s="140" t="s">
        <v>5</v>
      </c>
      <c r="B16" s="133" t="s">
        <v>82</v>
      </c>
      <c r="C16" s="134">
        <v>74202500</v>
      </c>
      <c r="D16" s="134">
        <v>25554640.449999999</v>
      </c>
      <c r="E16" s="122">
        <f>D16/C16*100</f>
        <v>34.439055894343177</v>
      </c>
    </row>
    <row r="17" spans="1:5" ht="22.5">
      <c r="A17" s="140" t="s">
        <v>6</v>
      </c>
      <c r="B17" s="133" t="s">
        <v>83</v>
      </c>
      <c r="C17" s="134">
        <v>54655000</v>
      </c>
      <c r="D17" s="134">
        <v>14896251.039999999</v>
      </c>
      <c r="E17" s="122">
        <f t="shared" ref="E17:E80" si="0">D17/C17*100</f>
        <v>27.255056335193483</v>
      </c>
    </row>
    <row r="18" spans="1:5">
      <c r="A18" s="140" t="s">
        <v>7</v>
      </c>
      <c r="B18" s="133" t="s">
        <v>84</v>
      </c>
      <c r="C18" s="134">
        <v>300000</v>
      </c>
      <c r="D18" s="134">
        <v>176100.58</v>
      </c>
      <c r="E18" s="122">
        <f t="shared" si="0"/>
        <v>58.700193333333331</v>
      </c>
    </row>
    <row r="19" spans="1:5" ht="56.25">
      <c r="A19" s="140" t="s">
        <v>8</v>
      </c>
      <c r="B19" s="133" t="s">
        <v>85</v>
      </c>
      <c r="C19" s="134">
        <v>300000</v>
      </c>
      <c r="D19" s="134">
        <v>176100.58</v>
      </c>
      <c r="E19" s="122">
        <f t="shared" si="0"/>
        <v>58.700193333333331</v>
      </c>
    </row>
    <row r="20" spans="1:5" ht="78.75">
      <c r="A20" s="140" t="s">
        <v>86</v>
      </c>
      <c r="B20" s="133" t="s">
        <v>87</v>
      </c>
      <c r="C20" s="134">
        <v>300000</v>
      </c>
      <c r="D20" s="134">
        <v>176100.58</v>
      </c>
      <c r="E20" s="122">
        <f t="shared" si="0"/>
        <v>58.700193333333331</v>
      </c>
    </row>
    <row r="21" spans="1:5">
      <c r="A21" s="140" t="s">
        <v>9</v>
      </c>
      <c r="B21" s="133" t="s">
        <v>88</v>
      </c>
      <c r="C21" s="134">
        <v>54355000</v>
      </c>
      <c r="D21" s="134">
        <v>14720150.460000001</v>
      </c>
      <c r="E21" s="122">
        <f t="shared" si="0"/>
        <v>27.08150208812437</v>
      </c>
    </row>
    <row r="22" spans="1:5" ht="112.5">
      <c r="A22" s="141" t="s">
        <v>175</v>
      </c>
      <c r="B22" s="133" t="s">
        <v>89</v>
      </c>
      <c r="C22" s="134">
        <v>52295800</v>
      </c>
      <c r="D22" s="134">
        <v>13783226.41</v>
      </c>
      <c r="E22" s="122">
        <f t="shared" si="0"/>
        <v>26.35627796113646</v>
      </c>
    </row>
    <row r="23" spans="1:5" ht="112.5">
      <c r="A23" s="141" t="s">
        <v>175</v>
      </c>
      <c r="B23" s="133" t="s">
        <v>90</v>
      </c>
      <c r="C23" s="134" t="s">
        <v>10</v>
      </c>
      <c r="D23" s="134">
        <v>13777745.800000001</v>
      </c>
      <c r="E23" s="122"/>
    </row>
    <row r="24" spans="1:5" ht="112.5">
      <c r="A24" s="141" t="s">
        <v>175</v>
      </c>
      <c r="B24" s="133" t="s">
        <v>201</v>
      </c>
      <c r="C24" s="134" t="s">
        <v>10</v>
      </c>
      <c r="D24" s="134">
        <v>5344.11</v>
      </c>
      <c r="E24" s="122"/>
    </row>
    <row r="25" spans="1:5" ht="112.5">
      <c r="A25" s="141" t="s">
        <v>175</v>
      </c>
      <c r="B25" s="133" t="s">
        <v>413</v>
      </c>
      <c r="C25" s="134" t="s">
        <v>10</v>
      </c>
      <c r="D25" s="134">
        <v>136.5</v>
      </c>
      <c r="E25" s="122"/>
    </row>
    <row r="26" spans="1:5" ht="123.75">
      <c r="A26" s="141" t="s">
        <v>176</v>
      </c>
      <c r="B26" s="133" t="s">
        <v>91</v>
      </c>
      <c r="C26" s="134">
        <v>1179600</v>
      </c>
      <c r="D26" s="134">
        <v>864025.7</v>
      </c>
      <c r="E26" s="122">
        <f t="shared" si="0"/>
        <v>73.2473465581553</v>
      </c>
    </row>
    <row r="27" spans="1:5" ht="123.75">
      <c r="A27" s="141" t="s">
        <v>176</v>
      </c>
      <c r="B27" s="133" t="s">
        <v>297</v>
      </c>
      <c r="C27" s="134" t="s">
        <v>10</v>
      </c>
      <c r="D27" s="134">
        <v>863246.44</v>
      </c>
      <c r="E27" s="122"/>
    </row>
    <row r="28" spans="1:5" ht="123.75">
      <c r="A28" s="141" t="s">
        <v>176</v>
      </c>
      <c r="B28" s="133" t="s">
        <v>298</v>
      </c>
      <c r="C28" s="134" t="s">
        <v>10</v>
      </c>
      <c r="D28" s="134">
        <v>168.86</v>
      </c>
      <c r="E28" s="122"/>
    </row>
    <row r="29" spans="1:5" ht="123.75">
      <c r="A29" s="141" t="s">
        <v>176</v>
      </c>
      <c r="B29" s="133" t="s">
        <v>343</v>
      </c>
      <c r="C29" s="134" t="s">
        <v>10</v>
      </c>
      <c r="D29" s="134">
        <v>610.4</v>
      </c>
      <c r="E29" s="122"/>
    </row>
    <row r="30" spans="1:5" ht="67.5">
      <c r="A30" s="140" t="s">
        <v>92</v>
      </c>
      <c r="B30" s="133" t="s">
        <v>93</v>
      </c>
      <c r="C30" s="134">
        <v>648600</v>
      </c>
      <c r="D30" s="134">
        <v>72898.350000000006</v>
      </c>
      <c r="E30" s="122">
        <f t="shared" si="0"/>
        <v>11.239338575393155</v>
      </c>
    </row>
    <row r="31" spans="1:5" ht="112.5">
      <c r="A31" s="140" t="s">
        <v>94</v>
      </c>
      <c r="B31" s="133" t="s">
        <v>95</v>
      </c>
      <c r="C31" s="134" t="s">
        <v>10</v>
      </c>
      <c r="D31" s="134">
        <v>64215.49</v>
      </c>
      <c r="E31" s="122"/>
    </row>
    <row r="32" spans="1:5" ht="78.75">
      <c r="A32" s="140" t="s">
        <v>202</v>
      </c>
      <c r="B32" s="133" t="s">
        <v>96</v>
      </c>
      <c r="C32" s="134" t="s">
        <v>10</v>
      </c>
      <c r="D32" s="134">
        <v>4279.4799999999996</v>
      </c>
      <c r="E32" s="122"/>
    </row>
    <row r="33" spans="1:5" ht="112.5">
      <c r="A33" s="140" t="s">
        <v>203</v>
      </c>
      <c r="B33" s="133" t="s">
        <v>97</v>
      </c>
      <c r="C33" s="134" t="s">
        <v>10</v>
      </c>
      <c r="D33" s="134">
        <v>4403.38</v>
      </c>
      <c r="E33" s="122"/>
    </row>
    <row r="34" spans="1:5" ht="123.75">
      <c r="A34" s="141" t="s">
        <v>311</v>
      </c>
      <c r="B34" s="133" t="s">
        <v>299</v>
      </c>
      <c r="C34" s="134">
        <v>1000</v>
      </c>
      <c r="D34" s="134" t="s">
        <v>10</v>
      </c>
      <c r="E34" s="122"/>
    </row>
    <row r="35" spans="1:5" ht="67.5">
      <c r="A35" s="140" t="s">
        <v>265</v>
      </c>
      <c r="B35" s="133" t="s">
        <v>266</v>
      </c>
      <c r="C35" s="134">
        <v>230000</v>
      </c>
      <c r="D35" s="134" t="s">
        <v>10</v>
      </c>
      <c r="E35" s="122"/>
    </row>
    <row r="36" spans="1:5" ht="22.5">
      <c r="A36" s="140" t="s">
        <v>11</v>
      </c>
      <c r="B36" s="133" t="s">
        <v>98</v>
      </c>
      <c r="C36" s="134">
        <v>9272500</v>
      </c>
      <c r="D36" s="134">
        <v>4885978.47</v>
      </c>
      <c r="E36" s="122">
        <f t="shared" si="0"/>
        <v>52.693216176867075</v>
      </c>
    </row>
    <row r="37" spans="1:5" ht="33.75">
      <c r="A37" s="140" t="s">
        <v>232</v>
      </c>
      <c r="B37" s="133" t="s">
        <v>233</v>
      </c>
      <c r="C37" s="134">
        <v>5675000</v>
      </c>
      <c r="D37" s="134">
        <v>2725936.26</v>
      </c>
      <c r="E37" s="122">
        <f t="shared" si="0"/>
        <v>48.034119118942726</v>
      </c>
    </row>
    <row r="38" spans="1:5" ht="45">
      <c r="A38" s="140" t="s">
        <v>234</v>
      </c>
      <c r="B38" s="133" t="s">
        <v>235</v>
      </c>
      <c r="C38" s="134">
        <v>2724000</v>
      </c>
      <c r="D38" s="134">
        <v>1209089.0900000001</v>
      </c>
      <c r="E38" s="122">
        <f t="shared" si="0"/>
        <v>44.38653046989721</v>
      </c>
    </row>
    <row r="39" spans="1:5" ht="45">
      <c r="A39" s="140" t="s">
        <v>234</v>
      </c>
      <c r="B39" s="133" t="s">
        <v>236</v>
      </c>
      <c r="C39" s="134">
        <v>2724000</v>
      </c>
      <c r="D39" s="134">
        <v>1209089.0900000001</v>
      </c>
      <c r="E39" s="122">
        <f t="shared" si="0"/>
        <v>44.38653046989721</v>
      </c>
    </row>
    <row r="40" spans="1:5" ht="67.5">
      <c r="A40" s="140" t="s">
        <v>237</v>
      </c>
      <c r="B40" s="133" t="s">
        <v>238</v>
      </c>
      <c r="C40" s="134">
        <v>2951000</v>
      </c>
      <c r="D40" s="134">
        <v>1516847.17</v>
      </c>
      <c r="E40" s="122">
        <f t="shared" si="0"/>
        <v>51.401124025753973</v>
      </c>
    </row>
    <row r="41" spans="1:5" ht="112.5">
      <c r="A41" s="140" t="s">
        <v>239</v>
      </c>
      <c r="B41" s="133" t="s">
        <v>240</v>
      </c>
      <c r="C41" s="134">
        <v>2951000</v>
      </c>
      <c r="D41" s="134">
        <v>1508405.17</v>
      </c>
      <c r="E41" s="122">
        <f t="shared" si="0"/>
        <v>51.115051507963408</v>
      </c>
    </row>
    <row r="42" spans="1:5" ht="90">
      <c r="A42" s="140" t="s">
        <v>347</v>
      </c>
      <c r="B42" s="133" t="s">
        <v>348</v>
      </c>
      <c r="C42" s="134" t="s">
        <v>10</v>
      </c>
      <c r="D42" s="134">
        <v>8442</v>
      </c>
      <c r="E42" s="122"/>
    </row>
    <row r="43" spans="1:5" ht="33.75">
      <c r="A43" s="140" t="s">
        <v>12</v>
      </c>
      <c r="B43" s="133" t="s">
        <v>99</v>
      </c>
      <c r="C43" s="134" t="s">
        <v>10</v>
      </c>
      <c r="D43" s="134">
        <v>39025.089999999997</v>
      </c>
      <c r="E43" s="122"/>
    </row>
    <row r="44" spans="1:5" ht="33.75">
      <c r="A44" s="140" t="s">
        <v>12</v>
      </c>
      <c r="B44" s="133" t="s">
        <v>100</v>
      </c>
      <c r="C44" s="134" t="s">
        <v>10</v>
      </c>
      <c r="D44" s="134">
        <v>39025.089999999997</v>
      </c>
      <c r="E44" s="122"/>
    </row>
    <row r="45" spans="1:5" ht="78.75">
      <c r="A45" s="140" t="s">
        <v>101</v>
      </c>
      <c r="B45" s="133" t="s">
        <v>102</v>
      </c>
      <c r="C45" s="134" t="s">
        <v>10</v>
      </c>
      <c r="D45" s="134">
        <v>-5149.53</v>
      </c>
      <c r="E45" s="122"/>
    </row>
    <row r="46" spans="1:5" ht="45">
      <c r="A46" s="140" t="s">
        <v>204</v>
      </c>
      <c r="B46" s="133" t="s">
        <v>205</v>
      </c>
      <c r="C46" s="134" t="s">
        <v>10</v>
      </c>
      <c r="D46" s="134">
        <v>17166.96</v>
      </c>
      <c r="E46" s="122"/>
    </row>
    <row r="47" spans="1:5" ht="78.75">
      <c r="A47" s="140" t="s">
        <v>364</v>
      </c>
      <c r="B47" s="133" t="s">
        <v>365</v>
      </c>
      <c r="C47" s="134" t="s">
        <v>10</v>
      </c>
      <c r="D47" s="134">
        <v>27007.66</v>
      </c>
      <c r="E47" s="122"/>
    </row>
    <row r="48" spans="1:5" ht="22.5">
      <c r="A48" s="140" t="s">
        <v>13</v>
      </c>
      <c r="B48" s="133" t="s">
        <v>103</v>
      </c>
      <c r="C48" s="134">
        <v>1497500</v>
      </c>
      <c r="D48" s="134">
        <v>1565350.66</v>
      </c>
      <c r="E48" s="122">
        <f t="shared" si="0"/>
        <v>104.53092888146911</v>
      </c>
    </row>
    <row r="49" spans="1:5" ht="22.5">
      <c r="A49" s="140" t="s">
        <v>13</v>
      </c>
      <c r="B49" s="133" t="s">
        <v>104</v>
      </c>
      <c r="C49" s="134">
        <v>1497500</v>
      </c>
      <c r="D49" s="134">
        <v>1565350.66</v>
      </c>
      <c r="E49" s="122">
        <f t="shared" si="0"/>
        <v>104.53092888146911</v>
      </c>
    </row>
    <row r="50" spans="1:5" ht="67.5">
      <c r="A50" s="140" t="s">
        <v>366</v>
      </c>
      <c r="B50" s="133" t="s">
        <v>367</v>
      </c>
      <c r="C50" s="134" t="s">
        <v>10</v>
      </c>
      <c r="D50" s="134">
        <v>1565128.02</v>
      </c>
      <c r="E50" s="122"/>
    </row>
    <row r="51" spans="1:5" ht="33.75">
      <c r="A51" s="140" t="s">
        <v>368</v>
      </c>
      <c r="B51" s="133" t="s">
        <v>369</v>
      </c>
      <c r="C51" s="134" t="s">
        <v>10</v>
      </c>
      <c r="D51" s="134">
        <v>222.64</v>
      </c>
      <c r="E51" s="122"/>
    </row>
    <row r="52" spans="1:5" ht="33.75">
      <c r="A52" s="140" t="s">
        <v>253</v>
      </c>
      <c r="B52" s="133" t="s">
        <v>254</v>
      </c>
      <c r="C52" s="134">
        <v>2100000</v>
      </c>
      <c r="D52" s="134">
        <v>555666.46</v>
      </c>
      <c r="E52" s="122">
        <f t="shared" si="0"/>
        <v>26.460307619047619</v>
      </c>
    </row>
    <row r="53" spans="1:5" ht="56.25">
      <c r="A53" s="140" t="s">
        <v>267</v>
      </c>
      <c r="B53" s="133" t="s">
        <v>255</v>
      </c>
      <c r="C53" s="134">
        <v>2100000</v>
      </c>
      <c r="D53" s="134">
        <v>555666.46</v>
      </c>
      <c r="E53" s="122">
        <f t="shared" si="0"/>
        <v>26.460307619047619</v>
      </c>
    </row>
    <row r="54" spans="1:5" ht="101.25">
      <c r="A54" s="140" t="s">
        <v>256</v>
      </c>
      <c r="B54" s="133" t="s">
        <v>257</v>
      </c>
      <c r="C54" s="134" t="s">
        <v>10</v>
      </c>
      <c r="D54" s="134">
        <v>553282.31999999995</v>
      </c>
      <c r="E54" s="122"/>
    </row>
    <row r="55" spans="1:5" ht="67.5">
      <c r="A55" s="140" t="s">
        <v>320</v>
      </c>
      <c r="B55" s="133" t="s">
        <v>321</v>
      </c>
      <c r="C55" s="134" t="s">
        <v>10</v>
      </c>
      <c r="D55" s="134">
        <v>2384.14</v>
      </c>
      <c r="E55" s="122"/>
    </row>
    <row r="56" spans="1:5">
      <c r="A56" s="140" t="s">
        <v>14</v>
      </c>
      <c r="B56" s="133" t="s">
        <v>105</v>
      </c>
      <c r="C56" s="134">
        <v>1280000</v>
      </c>
      <c r="D56" s="134">
        <v>826141.98</v>
      </c>
      <c r="E56" s="122">
        <f t="shared" si="0"/>
        <v>64.542342187499997</v>
      </c>
    </row>
    <row r="57" spans="1:5" ht="45">
      <c r="A57" s="140" t="s">
        <v>15</v>
      </c>
      <c r="B57" s="133" t="s">
        <v>106</v>
      </c>
      <c r="C57" s="134">
        <v>1280000</v>
      </c>
      <c r="D57" s="134">
        <v>826141.98</v>
      </c>
      <c r="E57" s="122">
        <f t="shared" si="0"/>
        <v>64.542342187499997</v>
      </c>
    </row>
    <row r="58" spans="1:5" ht="67.5">
      <c r="A58" s="140" t="s">
        <v>16</v>
      </c>
      <c r="B58" s="133" t="s">
        <v>107</v>
      </c>
      <c r="C58" s="134">
        <v>1280000</v>
      </c>
      <c r="D58" s="134">
        <v>826141.98</v>
      </c>
      <c r="E58" s="122">
        <f t="shared" si="0"/>
        <v>64.542342187499997</v>
      </c>
    </row>
    <row r="59" spans="1:5" ht="101.25">
      <c r="A59" s="140" t="s">
        <v>268</v>
      </c>
      <c r="B59" s="133" t="s">
        <v>269</v>
      </c>
      <c r="C59" s="134" t="s">
        <v>10</v>
      </c>
      <c r="D59" s="134">
        <v>823164.88</v>
      </c>
      <c r="E59" s="122"/>
    </row>
    <row r="60" spans="1:5" ht="112.5">
      <c r="A60" s="141" t="s">
        <v>312</v>
      </c>
      <c r="B60" s="133" t="s">
        <v>300</v>
      </c>
      <c r="C60" s="134" t="s">
        <v>10</v>
      </c>
      <c r="D60" s="134">
        <v>7289</v>
      </c>
      <c r="E60" s="122"/>
    </row>
    <row r="61" spans="1:5" ht="78.75">
      <c r="A61" s="140" t="s">
        <v>246</v>
      </c>
      <c r="B61" s="133" t="s">
        <v>247</v>
      </c>
      <c r="C61" s="134" t="s">
        <v>10</v>
      </c>
      <c r="D61" s="134">
        <v>-4311.8999999999996</v>
      </c>
      <c r="E61" s="122"/>
    </row>
    <row r="62" spans="1:5" ht="56.25">
      <c r="A62" s="140" t="s">
        <v>17</v>
      </c>
      <c r="B62" s="133" t="s">
        <v>189</v>
      </c>
      <c r="C62" s="134">
        <v>8371000</v>
      </c>
      <c r="D62" s="134">
        <v>3346934.33</v>
      </c>
      <c r="E62" s="122">
        <f t="shared" si="0"/>
        <v>39.982491100226973</v>
      </c>
    </row>
    <row r="63" spans="1:5" ht="112.5">
      <c r="A63" s="141" t="s">
        <v>177</v>
      </c>
      <c r="B63" s="133" t="s">
        <v>108</v>
      </c>
      <c r="C63" s="134">
        <v>7997000</v>
      </c>
      <c r="D63" s="134">
        <v>3291252.86</v>
      </c>
      <c r="E63" s="122">
        <f t="shared" si="0"/>
        <v>41.156094285357007</v>
      </c>
    </row>
    <row r="64" spans="1:5" ht="90">
      <c r="A64" s="140" t="s">
        <v>18</v>
      </c>
      <c r="B64" s="133" t="s">
        <v>109</v>
      </c>
      <c r="C64" s="134">
        <v>5860500</v>
      </c>
      <c r="D64" s="134">
        <v>2146433.56</v>
      </c>
      <c r="E64" s="122">
        <f t="shared" si="0"/>
        <v>36.625434007337262</v>
      </c>
    </row>
    <row r="65" spans="1:5" ht="123.75">
      <c r="A65" s="141" t="s">
        <v>231</v>
      </c>
      <c r="B65" s="133" t="s">
        <v>186</v>
      </c>
      <c r="C65" s="134">
        <v>5860500</v>
      </c>
      <c r="D65" s="134">
        <v>2146433.56</v>
      </c>
      <c r="E65" s="122">
        <f t="shared" si="0"/>
        <v>36.625434007337262</v>
      </c>
    </row>
    <row r="66" spans="1:5" ht="112.5">
      <c r="A66" s="141" t="s">
        <v>178</v>
      </c>
      <c r="B66" s="133" t="s">
        <v>166</v>
      </c>
      <c r="C66" s="134">
        <v>300000</v>
      </c>
      <c r="D66" s="134">
        <v>639253.4</v>
      </c>
      <c r="E66" s="122">
        <f t="shared" si="0"/>
        <v>213.08446666666669</v>
      </c>
    </row>
    <row r="67" spans="1:5" ht="112.5">
      <c r="A67" s="140" t="s">
        <v>167</v>
      </c>
      <c r="B67" s="133" t="s">
        <v>168</v>
      </c>
      <c r="C67" s="134">
        <v>300000</v>
      </c>
      <c r="D67" s="134">
        <v>639253.4</v>
      </c>
      <c r="E67" s="122">
        <f t="shared" si="0"/>
        <v>213.08446666666669</v>
      </c>
    </row>
    <row r="68" spans="1:5" ht="112.5">
      <c r="A68" s="141" t="s">
        <v>288</v>
      </c>
      <c r="B68" s="133" t="s">
        <v>110</v>
      </c>
      <c r="C68" s="134">
        <v>1836500</v>
      </c>
      <c r="D68" s="134">
        <v>505565.9</v>
      </c>
      <c r="E68" s="122">
        <f t="shared" si="0"/>
        <v>27.52877212088211</v>
      </c>
    </row>
    <row r="69" spans="1:5" ht="101.25">
      <c r="A69" s="140" t="s">
        <v>19</v>
      </c>
      <c r="B69" s="133" t="s">
        <v>111</v>
      </c>
      <c r="C69" s="134">
        <v>1836500</v>
      </c>
      <c r="D69" s="134">
        <v>505565.9</v>
      </c>
      <c r="E69" s="122">
        <f t="shared" si="0"/>
        <v>27.52877212088211</v>
      </c>
    </row>
    <row r="70" spans="1:5" ht="123.75">
      <c r="A70" s="141" t="s">
        <v>179</v>
      </c>
      <c r="B70" s="133" t="s">
        <v>112</v>
      </c>
      <c r="C70" s="134">
        <v>374000</v>
      </c>
      <c r="D70" s="134">
        <v>55681.47</v>
      </c>
      <c r="E70" s="122">
        <f t="shared" si="0"/>
        <v>14.888093582887702</v>
      </c>
    </row>
    <row r="71" spans="1:5" ht="123.75">
      <c r="A71" s="141" t="s">
        <v>180</v>
      </c>
      <c r="B71" s="133" t="s">
        <v>113</v>
      </c>
      <c r="C71" s="134">
        <v>254000</v>
      </c>
      <c r="D71" s="134">
        <v>48675.96</v>
      </c>
      <c r="E71" s="122">
        <f t="shared" si="0"/>
        <v>19.16376377952756</v>
      </c>
    </row>
    <row r="72" spans="1:5" ht="123.75">
      <c r="A72" s="140" t="s">
        <v>20</v>
      </c>
      <c r="B72" s="133" t="s">
        <v>114</v>
      </c>
      <c r="C72" s="134">
        <v>254000</v>
      </c>
      <c r="D72" s="134">
        <v>48675.96</v>
      </c>
      <c r="E72" s="122">
        <f t="shared" si="0"/>
        <v>19.16376377952756</v>
      </c>
    </row>
    <row r="73" spans="1:5" ht="112.5">
      <c r="A73" s="141" t="s">
        <v>324</v>
      </c>
      <c r="B73" s="133" t="s">
        <v>322</v>
      </c>
      <c r="C73" s="134">
        <v>120000</v>
      </c>
      <c r="D73" s="134">
        <v>7005.51</v>
      </c>
      <c r="E73" s="122">
        <f t="shared" si="0"/>
        <v>5.8379250000000003</v>
      </c>
    </row>
    <row r="74" spans="1:5" ht="112.5">
      <c r="A74" s="141" t="s">
        <v>325</v>
      </c>
      <c r="B74" s="133" t="s">
        <v>323</v>
      </c>
      <c r="C74" s="134">
        <v>120000</v>
      </c>
      <c r="D74" s="134">
        <v>7005.51</v>
      </c>
      <c r="E74" s="122">
        <f t="shared" si="0"/>
        <v>5.8379250000000003</v>
      </c>
    </row>
    <row r="75" spans="1:5" ht="22.5">
      <c r="A75" s="140" t="s">
        <v>21</v>
      </c>
      <c r="B75" s="133" t="s">
        <v>115</v>
      </c>
      <c r="C75" s="134">
        <v>455000</v>
      </c>
      <c r="D75" s="134">
        <v>315234.34000000003</v>
      </c>
      <c r="E75" s="122">
        <f t="shared" si="0"/>
        <v>69.282272527472529</v>
      </c>
    </row>
    <row r="76" spans="1:5" ht="33.75">
      <c r="A76" s="140" t="s">
        <v>22</v>
      </c>
      <c r="B76" s="133" t="s">
        <v>116</v>
      </c>
      <c r="C76" s="134">
        <v>455000</v>
      </c>
      <c r="D76" s="134">
        <v>315234.34000000003</v>
      </c>
      <c r="E76" s="122">
        <f t="shared" si="0"/>
        <v>69.282272527472529</v>
      </c>
    </row>
    <row r="77" spans="1:5" ht="33.75">
      <c r="A77" s="140" t="s">
        <v>270</v>
      </c>
      <c r="B77" s="133" t="s">
        <v>117</v>
      </c>
      <c r="C77" s="134">
        <v>16400</v>
      </c>
      <c r="D77" s="134">
        <v>19925.490000000002</v>
      </c>
      <c r="E77" s="122">
        <f t="shared" si="0"/>
        <v>121.49689024390244</v>
      </c>
    </row>
    <row r="78" spans="1:5" ht="90">
      <c r="A78" s="140" t="s">
        <v>370</v>
      </c>
      <c r="B78" s="133" t="s">
        <v>371</v>
      </c>
      <c r="C78" s="134" t="s">
        <v>10</v>
      </c>
      <c r="D78" s="134">
        <v>19925.490000000002</v>
      </c>
      <c r="E78" s="122"/>
    </row>
    <row r="79" spans="1:5" ht="22.5">
      <c r="A79" s="140" t="s">
        <v>23</v>
      </c>
      <c r="B79" s="133" t="s">
        <v>118</v>
      </c>
      <c r="C79" s="134">
        <v>438600</v>
      </c>
      <c r="D79" s="134">
        <v>295308.84999999998</v>
      </c>
      <c r="E79" s="122">
        <f t="shared" si="0"/>
        <v>67.329879160966712</v>
      </c>
    </row>
    <row r="80" spans="1:5" ht="22.5">
      <c r="A80" s="140" t="s">
        <v>198</v>
      </c>
      <c r="B80" s="133" t="s">
        <v>199</v>
      </c>
      <c r="C80" s="134">
        <v>260700</v>
      </c>
      <c r="D80" s="134">
        <v>295308.84999999998</v>
      </c>
      <c r="E80" s="122">
        <f t="shared" si="0"/>
        <v>113.27535481396241</v>
      </c>
    </row>
    <row r="81" spans="1:5" ht="22.5">
      <c r="A81" s="140" t="s">
        <v>301</v>
      </c>
      <c r="B81" s="133" t="s">
        <v>302</v>
      </c>
      <c r="C81" s="134">
        <v>177900</v>
      </c>
      <c r="D81" s="134" t="s">
        <v>10</v>
      </c>
      <c r="E81" s="122"/>
    </row>
    <row r="82" spans="1:5" ht="45">
      <c r="A82" s="140" t="s">
        <v>206</v>
      </c>
      <c r="B82" s="133" t="s">
        <v>190</v>
      </c>
      <c r="C82" s="134">
        <v>46000</v>
      </c>
      <c r="D82" s="134">
        <v>3579.41</v>
      </c>
      <c r="E82" s="122">
        <f t="shared" ref="E82:E144" si="1">D82/C82*100</f>
        <v>7.7813260869565219</v>
      </c>
    </row>
    <row r="83" spans="1:5" ht="22.5">
      <c r="A83" s="140" t="s">
        <v>24</v>
      </c>
      <c r="B83" s="133" t="s">
        <v>191</v>
      </c>
      <c r="C83" s="134">
        <v>46000</v>
      </c>
      <c r="D83" s="134">
        <v>3579.41</v>
      </c>
      <c r="E83" s="122">
        <f t="shared" si="1"/>
        <v>7.7813260869565219</v>
      </c>
    </row>
    <row r="84" spans="1:5" ht="45">
      <c r="A84" s="140" t="s">
        <v>25</v>
      </c>
      <c r="B84" s="133" t="s">
        <v>119</v>
      </c>
      <c r="C84" s="134">
        <v>46000</v>
      </c>
      <c r="D84" s="134">
        <v>3579.41</v>
      </c>
      <c r="E84" s="122">
        <f t="shared" si="1"/>
        <v>7.7813260869565219</v>
      </c>
    </row>
    <row r="85" spans="1:5" ht="56.25">
      <c r="A85" s="140" t="s">
        <v>26</v>
      </c>
      <c r="B85" s="133" t="s">
        <v>120</v>
      </c>
      <c r="C85" s="134">
        <v>46000</v>
      </c>
      <c r="D85" s="134">
        <v>3579.41</v>
      </c>
      <c r="E85" s="122">
        <f t="shared" si="1"/>
        <v>7.7813260869565219</v>
      </c>
    </row>
    <row r="86" spans="1:5" ht="33.75">
      <c r="A86" s="140" t="s">
        <v>372</v>
      </c>
      <c r="B86" s="133" t="s">
        <v>373</v>
      </c>
      <c r="C86" s="134" t="s">
        <v>10</v>
      </c>
      <c r="D86" s="134">
        <v>1144538.8500000001</v>
      </c>
      <c r="E86" s="122"/>
    </row>
    <row r="87" spans="1:5" ht="135">
      <c r="A87" s="141" t="s">
        <v>429</v>
      </c>
      <c r="B87" s="133" t="s">
        <v>415</v>
      </c>
      <c r="C87" s="134" t="s">
        <v>10</v>
      </c>
      <c r="D87" s="134">
        <v>591630.4</v>
      </c>
      <c r="E87" s="122"/>
    </row>
    <row r="88" spans="1:5" ht="123.75">
      <c r="A88" s="141" t="s">
        <v>430</v>
      </c>
      <c r="B88" s="133" t="s">
        <v>416</v>
      </c>
      <c r="C88" s="134" t="s">
        <v>10</v>
      </c>
      <c r="D88" s="134">
        <v>591630.4</v>
      </c>
      <c r="E88" s="122"/>
    </row>
    <row r="89" spans="1:5" ht="112.5">
      <c r="A89" s="141" t="s">
        <v>431</v>
      </c>
      <c r="B89" s="133" t="s">
        <v>417</v>
      </c>
      <c r="C89" s="134" t="s">
        <v>10</v>
      </c>
      <c r="D89" s="134">
        <v>591630.4</v>
      </c>
      <c r="E89" s="122"/>
    </row>
    <row r="90" spans="1:5" ht="45">
      <c r="A90" s="140" t="s">
        <v>374</v>
      </c>
      <c r="B90" s="133" t="s">
        <v>375</v>
      </c>
      <c r="C90" s="134" t="s">
        <v>10</v>
      </c>
      <c r="D90" s="134">
        <v>552908.44999999995</v>
      </c>
      <c r="E90" s="122"/>
    </row>
    <row r="91" spans="1:5" ht="45">
      <c r="A91" s="140" t="s">
        <v>376</v>
      </c>
      <c r="B91" s="133" t="s">
        <v>377</v>
      </c>
      <c r="C91" s="134" t="s">
        <v>10</v>
      </c>
      <c r="D91" s="134">
        <v>447908.45</v>
      </c>
      <c r="E91" s="122"/>
    </row>
    <row r="92" spans="1:5" ht="90">
      <c r="A92" s="140" t="s">
        <v>378</v>
      </c>
      <c r="B92" s="133" t="s">
        <v>379</v>
      </c>
      <c r="C92" s="134" t="s">
        <v>10</v>
      </c>
      <c r="D92" s="134">
        <v>447908.45</v>
      </c>
      <c r="E92" s="122"/>
    </row>
    <row r="93" spans="1:5" ht="78.75">
      <c r="A93" s="140" t="s">
        <v>433</v>
      </c>
      <c r="B93" s="133" t="s">
        <v>434</v>
      </c>
      <c r="C93" s="134" t="s">
        <v>10</v>
      </c>
      <c r="D93" s="134">
        <v>105000</v>
      </c>
      <c r="E93" s="122"/>
    </row>
    <row r="94" spans="1:5" ht="78.75">
      <c r="A94" s="140" t="s">
        <v>435</v>
      </c>
      <c r="B94" s="133" t="s">
        <v>436</v>
      </c>
      <c r="C94" s="134" t="s">
        <v>10</v>
      </c>
      <c r="D94" s="134">
        <v>105000</v>
      </c>
      <c r="E94" s="122"/>
    </row>
    <row r="95" spans="1:5" ht="22.5">
      <c r="A95" s="140" t="s">
        <v>27</v>
      </c>
      <c r="B95" s="133" t="s">
        <v>121</v>
      </c>
      <c r="C95" s="134">
        <v>123000</v>
      </c>
      <c r="D95" s="134">
        <v>135732.69</v>
      </c>
      <c r="E95" s="122">
        <f t="shared" si="1"/>
        <v>110.35178048780487</v>
      </c>
    </row>
    <row r="96" spans="1:5" ht="56.25">
      <c r="A96" s="140" t="s">
        <v>271</v>
      </c>
      <c r="B96" s="133" t="s">
        <v>241</v>
      </c>
      <c r="C96" s="134">
        <v>72000</v>
      </c>
      <c r="D96" s="134">
        <v>135195.48000000001</v>
      </c>
      <c r="E96" s="122">
        <f t="shared" si="1"/>
        <v>187.77150000000003</v>
      </c>
    </row>
    <row r="97" spans="1:5" ht="90">
      <c r="A97" s="140" t="s">
        <v>272</v>
      </c>
      <c r="B97" s="133" t="s">
        <v>380</v>
      </c>
      <c r="C97" s="134" t="s">
        <v>10</v>
      </c>
      <c r="D97" s="134">
        <v>1548.98</v>
      </c>
      <c r="E97" s="122"/>
    </row>
    <row r="98" spans="1:5" ht="123.75">
      <c r="A98" s="141" t="s">
        <v>289</v>
      </c>
      <c r="B98" s="133" t="s">
        <v>381</v>
      </c>
      <c r="C98" s="134" t="s">
        <v>10</v>
      </c>
      <c r="D98" s="134">
        <v>1548.98</v>
      </c>
      <c r="E98" s="122"/>
    </row>
    <row r="99" spans="1:5" ht="123.75">
      <c r="A99" s="141" t="s">
        <v>289</v>
      </c>
      <c r="B99" s="133" t="s">
        <v>264</v>
      </c>
      <c r="C99" s="134" t="s">
        <v>10</v>
      </c>
      <c r="D99" s="134">
        <v>850</v>
      </c>
      <c r="E99" s="122"/>
    </row>
    <row r="100" spans="1:5" ht="123.75">
      <c r="A100" s="141" t="s">
        <v>289</v>
      </c>
      <c r="B100" s="133" t="s">
        <v>382</v>
      </c>
      <c r="C100" s="134" t="s">
        <v>10</v>
      </c>
      <c r="D100" s="134">
        <v>698.98</v>
      </c>
      <c r="E100" s="122"/>
    </row>
    <row r="101" spans="1:5" ht="123.75">
      <c r="A101" s="140" t="s">
        <v>273</v>
      </c>
      <c r="B101" s="133" t="s">
        <v>383</v>
      </c>
      <c r="C101" s="134">
        <v>17000</v>
      </c>
      <c r="D101" s="134">
        <v>48322.97</v>
      </c>
      <c r="E101" s="122">
        <f t="shared" si="1"/>
        <v>284.25276470588233</v>
      </c>
    </row>
    <row r="102" spans="1:5" ht="123.75">
      <c r="A102" s="141" t="s">
        <v>273</v>
      </c>
      <c r="B102" s="133" t="s">
        <v>384</v>
      </c>
      <c r="C102" s="134">
        <v>17000</v>
      </c>
      <c r="D102" s="134">
        <v>48322.97</v>
      </c>
      <c r="E102" s="122">
        <f t="shared" si="1"/>
        <v>284.25276470588233</v>
      </c>
    </row>
    <row r="103" spans="1:5" ht="123.75">
      <c r="A103" s="141" t="s">
        <v>273</v>
      </c>
      <c r="B103" s="133" t="s">
        <v>385</v>
      </c>
      <c r="C103" s="134" t="s">
        <v>10</v>
      </c>
      <c r="D103" s="134">
        <v>1700</v>
      </c>
      <c r="E103" s="122"/>
    </row>
    <row r="104" spans="1:5" ht="123.75">
      <c r="A104" s="141" t="s">
        <v>273</v>
      </c>
      <c r="B104" s="133" t="s">
        <v>248</v>
      </c>
      <c r="C104" s="134">
        <v>17000</v>
      </c>
      <c r="D104" s="134">
        <v>46622.97</v>
      </c>
      <c r="E104" s="122">
        <f t="shared" si="1"/>
        <v>274.25276470588238</v>
      </c>
    </row>
    <row r="105" spans="1:5" ht="90">
      <c r="A105" s="140" t="s">
        <v>274</v>
      </c>
      <c r="B105" s="133" t="s">
        <v>275</v>
      </c>
      <c r="C105" s="134" t="s">
        <v>10</v>
      </c>
      <c r="D105" s="134">
        <v>10358.030000000001</v>
      </c>
      <c r="E105" s="122"/>
    </row>
    <row r="106" spans="1:5" ht="123.75">
      <c r="A106" s="141" t="s">
        <v>290</v>
      </c>
      <c r="B106" s="133" t="s">
        <v>249</v>
      </c>
      <c r="C106" s="134" t="s">
        <v>10</v>
      </c>
      <c r="D106" s="134">
        <v>10358.030000000001</v>
      </c>
      <c r="E106" s="122"/>
    </row>
    <row r="107" spans="1:5" ht="112.5">
      <c r="A107" s="140" t="s">
        <v>276</v>
      </c>
      <c r="B107" s="133" t="s">
        <v>277</v>
      </c>
      <c r="C107" s="134">
        <v>29000</v>
      </c>
      <c r="D107" s="134">
        <v>25015.5</v>
      </c>
      <c r="E107" s="122">
        <f t="shared" si="1"/>
        <v>86.260344827586209</v>
      </c>
    </row>
    <row r="108" spans="1:5" ht="123.75">
      <c r="A108" s="141" t="s">
        <v>263</v>
      </c>
      <c r="B108" s="133" t="s">
        <v>262</v>
      </c>
      <c r="C108" s="134">
        <v>29000</v>
      </c>
      <c r="D108" s="134">
        <v>25015.5</v>
      </c>
      <c r="E108" s="122">
        <f t="shared" si="1"/>
        <v>86.260344827586209</v>
      </c>
    </row>
    <row r="109" spans="1:5" ht="112.5">
      <c r="A109" s="140" t="s">
        <v>339</v>
      </c>
      <c r="B109" s="133" t="s">
        <v>340</v>
      </c>
      <c r="C109" s="134" t="s">
        <v>10</v>
      </c>
      <c r="D109" s="134">
        <v>-700</v>
      </c>
      <c r="E109" s="122"/>
    </row>
    <row r="110" spans="1:5" ht="123.75">
      <c r="A110" s="141" t="s">
        <v>342</v>
      </c>
      <c r="B110" s="133" t="s">
        <v>341</v>
      </c>
      <c r="C110" s="134" t="s">
        <v>10</v>
      </c>
      <c r="D110" s="134">
        <v>-700</v>
      </c>
      <c r="E110" s="122"/>
    </row>
    <row r="111" spans="1:5" ht="90">
      <c r="A111" s="140" t="s">
        <v>278</v>
      </c>
      <c r="B111" s="133" t="s">
        <v>279</v>
      </c>
      <c r="C111" s="134">
        <v>7000</v>
      </c>
      <c r="D111" s="134">
        <v>45400</v>
      </c>
      <c r="E111" s="122">
        <f t="shared" si="1"/>
        <v>648.57142857142856</v>
      </c>
    </row>
    <row r="112" spans="1:5" ht="123.75">
      <c r="A112" s="141" t="s">
        <v>291</v>
      </c>
      <c r="B112" s="133" t="s">
        <v>250</v>
      </c>
      <c r="C112" s="134">
        <v>7000</v>
      </c>
      <c r="D112" s="134">
        <v>45400</v>
      </c>
      <c r="E112" s="122">
        <f t="shared" si="1"/>
        <v>648.57142857142856</v>
      </c>
    </row>
    <row r="113" spans="1:5" ht="101.25">
      <c r="A113" s="140" t="s">
        <v>280</v>
      </c>
      <c r="B113" s="133" t="s">
        <v>351</v>
      </c>
      <c r="C113" s="134">
        <v>19000</v>
      </c>
      <c r="D113" s="134">
        <v>5250</v>
      </c>
      <c r="E113" s="122">
        <f t="shared" si="1"/>
        <v>27.631578947368425</v>
      </c>
    </row>
    <row r="114" spans="1:5" ht="123.75">
      <c r="A114" s="141" t="s">
        <v>292</v>
      </c>
      <c r="B114" s="133" t="s">
        <v>258</v>
      </c>
      <c r="C114" s="134">
        <v>19000</v>
      </c>
      <c r="D114" s="134">
        <v>5250</v>
      </c>
      <c r="E114" s="122">
        <f t="shared" si="1"/>
        <v>27.631578947368425</v>
      </c>
    </row>
    <row r="115" spans="1:5" ht="22.5">
      <c r="A115" s="140" t="s">
        <v>303</v>
      </c>
      <c r="B115" s="133" t="s">
        <v>386</v>
      </c>
      <c r="C115" s="134" t="s">
        <v>10</v>
      </c>
      <c r="D115" s="134">
        <v>537.21</v>
      </c>
      <c r="E115" s="122"/>
    </row>
    <row r="116" spans="1:5" ht="123.75">
      <c r="A116" s="141" t="s">
        <v>411</v>
      </c>
      <c r="B116" s="133" t="s">
        <v>387</v>
      </c>
      <c r="C116" s="134" t="s">
        <v>10</v>
      </c>
      <c r="D116" s="134">
        <v>6000</v>
      </c>
      <c r="E116" s="122"/>
    </row>
    <row r="117" spans="1:5" ht="78.75">
      <c r="A117" s="140" t="s">
        <v>388</v>
      </c>
      <c r="B117" s="133" t="s">
        <v>389</v>
      </c>
      <c r="C117" s="134" t="s">
        <v>10</v>
      </c>
      <c r="D117" s="134">
        <v>6000</v>
      </c>
      <c r="E117" s="122"/>
    </row>
    <row r="118" spans="1:5" ht="101.25">
      <c r="A118" s="140" t="s">
        <v>304</v>
      </c>
      <c r="B118" s="133" t="s">
        <v>418</v>
      </c>
      <c r="C118" s="134" t="s">
        <v>10</v>
      </c>
      <c r="D118" s="134">
        <v>-5462.79</v>
      </c>
      <c r="E118" s="122"/>
    </row>
    <row r="119" spans="1:5" ht="101.25">
      <c r="A119" s="140" t="s">
        <v>306</v>
      </c>
      <c r="B119" s="133" t="s">
        <v>419</v>
      </c>
      <c r="C119" s="134" t="s">
        <v>10</v>
      </c>
      <c r="D119" s="134">
        <v>-5462.79</v>
      </c>
      <c r="E119" s="122"/>
    </row>
    <row r="120" spans="1:5" ht="101.25">
      <c r="A120" s="140" t="s">
        <v>306</v>
      </c>
      <c r="B120" s="133" t="s">
        <v>420</v>
      </c>
      <c r="C120" s="134" t="s">
        <v>10</v>
      </c>
      <c r="D120" s="134">
        <v>5500</v>
      </c>
      <c r="E120" s="122"/>
    </row>
    <row r="121" spans="1:5" ht="101.25">
      <c r="A121" s="140" t="s">
        <v>306</v>
      </c>
      <c r="B121" s="133" t="s">
        <v>307</v>
      </c>
      <c r="C121" s="134" t="s">
        <v>10</v>
      </c>
      <c r="D121" s="134">
        <v>-10962.79</v>
      </c>
      <c r="E121" s="122"/>
    </row>
    <row r="122" spans="1:5" ht="22.5">
      <c r="A122" s="140" t="s">
        <v>315</v>
      </c>
      <c r="B122" s="133" t="s">
        <v>316</v>
      </c>
      <c r="C122" s="134">
        <v>51000</v>
      </c>
      <c r="D122" s="134" t="s">
        <v>10</v>
      </c>
      <c r="E122" s="122"/>
    </row>
    <row r="123" spans="1:5" ht="123.75">
      <c r="A123" s="141" t="s">
        <v>318</v>
      </c>
      <c r="B123" s="133" t="s">
        <v>317</v>
      </c>
      <c r="C123" s="134">
        <v>51000</v>
      </c>
      <c r="D123" s="134" t="s">
        <v>10</v>
      </c>
      <c r="E123" s="122"/>
    </row>
    <row r="124" spans="1:5" ht="22.5">
      <c r="A124" s="140" t="s">
        <v>46</v>
      </c>
      <c r="B124" s="133" t="s">
        <v>421</v>
      </c>
      <c r="C124" s="134" t="s">
        <v>10</v>
      </c>
      <c r="D124" s="134">
        <v>249.34</v>
      </c>
      <c r="E124" s="122"/>
    </row>
    <row r="125" spans="1:5">
      <c r="A125" s="140" t="s">
        <v>47</v>
      </c>
      <c r="B125" s="133" t="s">
        <v>422</v>
      </c>
      <c r="C125" s="134" t="s">
        <v>10</v>
      </c>
      <c r="D125" s="134">
        <v>249.34</v>
      </c>
      <c r="E125" s="122"/>
    </row>
    <row r="126" spans="1:5" ht="33.75">
      <c r="A126" s="140" t="s">
        <v>48</v>
      </c>
      <c r="B126" s="133" t="s">
        <v>423</v>
      </c>
      <c r="C126" s="134" t="s">
        <v>10</v>
      </c>
      <c r="D126" s="134">
        <v>249.34</v>
      </c>
      <c r="E126" s="122"/>
    </row>
    <row r="127" spans="1:5" ht="33.75">
      <c r="A127" s="140" t="s">
        <v>48</v>
      </c>
      <c r="B127" s="133" t="s">
        <v>424</v>
      </c>
      <c r="C127" s="134" t="s">
        <v>10</v>
      </c>
      <c r="D127" s="134">
        <v>249.34</v>
      </c>
      <c r="E127" s="122"/>
    </row>
    <row r="128" spans="1:5" ht="22.5">
      <c r="A128" s="140" t="s">
        <v>28</v>
      </c>
      <c r="B128" s="133" t="s">
        <v>308</v>
      </c>
      <c r="C128" s="134">
        <v>974237249.58000004</v>
      </c>
      <c r="D128" s="134">
        <v>309133653.13999999</v>
      </c>
      <c r="E128" s="122">
        <f t="shared" si="1"/>
        <v>31.730838999768231</v>
      </c>
    </row>
    <row r="129" spans="1:5" ht="56.25">
      <c r="A129" s="140" t="s">
        <v>29</v>
      </c>
      <c r="B129" s="133" t="s">
        <v>122</v>
      </c>
      <c r="C129" s="134">
        <v>975150199.38999999</v>
      </c>
      <c r="D129" s="134">
        <v>310046602.94999999</v>
      </c>
      <c r="E129" s="122">
        <f t="shared" si="1"/>
        <v>31.794753581955682</v>
      </c>
    </row>
    <row r="130" spans="1:5" ht="22.5">
      <c r="A130" s="140" t="s">
        <v>123</v>
      </c>
      <c r="B130" s="133" t="s">
        <v>207</v>
      </c>
      <c r="C130" s="134">
        <v>433834500</v>
      </c>
      <c r="D130" s="134">
        <v>146813500</v>
      </c>
      <c r="E130" s="122">
        <f t="shared" si="1"/>
        <v>33.840900158931575</v>
      </c>
    </row>
    <row r="131" spans="1:5" ht="22.5">
      <c r="A131" s="140" t="s">
        <v>30</v>
      </c>
      <c r="B131" s="133" t="s">
        <v>208</v>
      </c>
      <c r="C131" s="134">
        <v>139239300</v>
      </c>
      <c r="D131" s="134">
        <v>123239300</v>
      </c>
      <c r="E131" s="122">
        <f t="shared" si="1"/>
        <v>88.508991355170565</v>
      </c>
    </row>
    <row r="132" spans="1:5" ht="56.25">
      <c r="A132" s="140" t="s">
        <v>281</v>
      </c>
      <c r="B132" s="133" t="s">
        <v>209</v>
      </c>
      <c r="C132" s="134">
        <v>139239300</v>
      </c>
      <c r="D132" s="134">
        <v>123239300</v>
      </c>
      <c r="E132" s="122">
        <f t="shared" si="1"/>
        <v>88.508991355170565</v>
      </c>
    </row>
    <row r="133" spans="1:5" ht="33.75">
      <c r="A133" s="140" t="s">
        <v>31</v>
      </c>
      <c r="B133" s="133" t="s">
        <v>210</v>
      </c>
      <c r="C133" s="134">
        <v>214411400</v>
      </c>
      <c r="D133" s="134">
        <v>14287000</v>
      </c>
      <c r="E133" s="122">
        <f t="shared" si="1"/>
        <v>6.6633583848619988</v>
      </c>
    </row>
    <row r="134" spans="1:5" ht="45">
      <c r="A134" s="140" t="s">
        <v>32</v>
      </c>
      <c r="B134" s="133" t="s">
        <v>211</v>
      </c>
      <c r="C134" s="134">
        <v>214411400</v>
      </c>
      <c r="D134" s="134">
        <v>14287000</v>
      </c>
      <c r="E134" s="122">
        <f t="shared" si="1"/>
        <v>6.6633583848619988</v>
      </c>
    </row>
    <row r="135" spans="1:5">
      <c r="A135" s="140" t="s">
        <v>242</v>
      </c>
      <c r="B135" s="133" t="s">
        <v>243</v>
      </c>
      <c r="C135" s="134">
        <v>80183800</v>
      </c>
      <c r="D135" s="134">
        <v>9287200</v>
      </c>
      <c r="E135" s="122">
        <f t="shared" si="1"/>
        <v>11.582389460215156</v>
      </c>
    </row>
    <row r="136" spans="1:5" ht="22.5">
      <c r="A136" s="140" t="s">
        <v>244</v>
      </c>
      <c r="B136" s="133" t="s">
        <v>245</v>
      </c>
      <c r="C136" s="134">
        <v>80183800</v>
      </c>
      <c r="D136" s="134">
        <v>9287200</v>
      </c>
      <c r="E136" s="122">
        <f t="shared" si="1"/>
        <v>11.582389460215156</v>
      </c>
    </row>
    <row r="137" spans="1:5" ht="33.75">
      <c r="A137" s="140" t="s">
        <v>33</v>
      </c>
      <c r="B137" s="133" t="s">
        <v>212</v>
      </c>
      <c r="C137" s="134">
        <v>77554939.140000001</v>
      </c>
      <c r="D137" s="134">
        <v>5096705.84</v>
      </c>
      <c r="E137" s="122">
        <f t="shared" si="1"/>
        <v>6.5717359803475182</v>
      </c>
    </row>
    <row r="138" spans="1:5" ht="112.5">
      <c r="A138" s="140" t="s">
        <v>282</v>
      </c>
      <c r="B138" s="133" t="s">
        <v>283</v>
      </c>
      <c r="C138" s="134">
        <v>2518700</v>
      </c>
      <c r="D138" s="134">
        <v>234743.39</v>
      </c>
      <c r="E138" s="122">
        <f t="shared" si="1"/>
        <v>9.3200218366617715</v>
      </c>
    </row>
    <row r="139" spans="1:5" ht="123.75">
      <c r="A139" s="140" t="s">
        <v>284</v>
      </c>
      <c r="B139" s="133" t="s">
        <v>285</v>
      </c>
      <c r="C139" s="134">
        <v>2518700</v>
      </c>
      <c r="D139" s="134">
        <v>234743.39</v>
      </c>
      <c r="E139" s="122">
        <f t="shared" si="1"/>
        <v>9.3200218366617715</v>
      </c>
    </row>
    <row r="140" spans="1:5" ht="78.75">
      <c r="A140" s="140" t="s">
        <v>390</v>
      </c>
      <c r="B140" s="133" t="s">
        <v>391</v>
      </c>
      <c r="C140" s="134">
        <v>9869300</v>
      </c>
      <c r="D140" s="134">
        <v>2477829.29</v>
      </c>
      <c r="E140" s="122">
        <f t="shared" si="1"/>
        <v>25.106433992279086</v>
      </c>
    </row>
    <row r="141" spans="1:5" ht="90">
      <c r="A141" s="140" t="s">
        <v>392</v>
      </c>
      <c r="B141" s="133" t="s">
        <v>393</v>
      </c>
      <c r="C141" s="134">
        <v>9869300</v>
      </c>
      <c r="D141" s="134">
        <v>2477829.29</v>
      </c>
      <c r="E141" s="122">
        <f t="shared" si="1"/>
        <v>25.106433992279086</v>
      </c>
    </row>
    <row r="142" spans="1:5" ht="78.75">
      <c r="A142" s="140" t="s">
        <v>394</v>
      </c>
      <c r="B142" s="133" t="s">
        <v>395</v>
      </c>
      <c r="C142" s="134">
        <v>923574</v>
      </c>
      <c r="D142" s="134" t="s">
        <v>10</v>
      </c>
      <c r="E142" s="122"/>
    </row>
    <row r="143" spans="1:5" ht="90">
      <c r="A143" s="140" t="s">
        <v>396</v>
      </c>
      <c r="B143" s="133" t="s">
        <v>397</v>
      </c>
      <c r="C143" s="134">
        <v>923574</v>
      </c>
      <c r="D143" s="134" t="s">
        <v>10</v>
      </c>
      <c r="E143" s="122"/>
    </row>
    <row r="144" spans="1:5" ht="45">
      <c r="A144" s="140" t="s">
        <v>398</v>
      </c>
      <c r="B144" s="133" t="s">
        <v>399</v>
      </c>
      <c r="C144" s="134">
        <v>496533.16</v>
      </c>
      <c r="D144" s="134">
        <v>496533.16</v>
      </c>
      <c r="E144" s="122">
        <f t="shared" si="1"/>
        <v>100</v>
      </c>
    </row>
    <row r="145" spans="1:5" ht="56.25">
      <c r="A145" s="140" t="s">
        <v>400</v>
      </c>
      <c r="B145" s="133" t="s">
        <v>401</v>
      </c>
      <c r="C145" s="134">
        <v>496533.16</v>
      </c>
      <c r="D145" s="134">
        <v>496533.16</v>
      </c>
      <c r="E145" s="122">
        <f t="shared" ref="E145:E177" si="2">D145/C145*100</f>
        <v>100</v>
      </c>
    </row>
    <row r="146" spans="1:5" ht="22.5">
      <c r="A146" s="140" t="s">
        <v>402</v>
      </c>
      <c r="B146" s="133" t="s">
        <v>403</v>
      </c>
      <c r="C146" s="134">
        <v>298300</v>
      </c>
      <c r="D146" s="134" t="s">
        <v>10</v>
      </c>
      <c r="E146" s="122"/>
    </row>
    <row r="147" spans="1:5" ht="33.75">
      <c r="A147" s="140" t="s">
        <v>404</v>
      </c>
      <c r="B147" s="133" t="s">
        <v>405</v>
      </c>
      <c r="C147" s="134">
        <v>298300</v>
      </c>
      <c r="D147" s="134" t="s">
        <v>10</v>
      </c>
      <c r="E147" s="122"/>
    </row>
    <row r="148" spans="1:5" ht="45">
      <c r="A148" s="140" t="s">
        <v>425</v>
      </c>
      <c r="B148" s="133" t="s">
        <v>426</v>
      </c>
      <c r="C148" s="134">
        <v>10313044.52</v>
      </c>
      <c r="D148" s="134" t="s">
        <v>10</v>
      </c>
      <c r="E148" s="122"/>
    </row>
    <row r="149" spans="1:5" ht="56.25">
      <c r="A149" s="140" t="s">
        <v>427</v>
      </c>
      <c r="B149" s="133" t="s">
        <v>428</v>
      </c>
      <c r="C149" s="134">
        <v>10313044.52</v>
      </c>
      <c r="D149" s="134" t="s">
        <v>10</v>
      </c>
      <c r="E149" s="122"/>
    </row>
    <row r="150" spans="1:5">
      <c r="A150" s="140" t="s">
        <v>34</v>
      </c>
      <c r="B150" s="133" t="s">
        <v>213</v>
      </c>
      <c r="C150" s="134">
        <v>53135487.460000001</v>
      </c>
      <c r="D150" s="134">
        <v>1887600</v>
      </c>
      <c r="E150" s="122">
        <f t="shared" si="2"/>
        <v>3.5524281233346571</v>
      </c>
    </row>
    <row r="151" spans="1:5" ht="22.5">
      <c r="A151" s="140" t="s">
        <v>35</v>
      </c>
      <c r="B151" s="133" t="s">
        <v>214</v>
      </c>
      <c r="C151" s="134">
        <v>53135487.460000001</v>
      </c>
      <c r="D151" s="134">
        <v>1887600</v>
      </c>
      <c r="E151" s="122">
        <f t="shared" si="2"/>
        <v>3.5524281233346571</v>
      </c>
    </row>
    <row r="152" spans="1:5" ht="33.75">
      <c r="A152" s="140" t="s">
        <v>124</v>
      </c>
      <c r="B152" s="133" t="s">
        <v>215</v>
      </c>
      <c r="C152" s="134">
        <v>299902614</v>
      </c>
      <c r="D152" s="134">
        <v>114248923.68000001</v>
      </c>
      <c r="E152" s="122">
        <f t="shared" si="2"/>
        <v>38.095341069618023</v>
      </c>
    </row>
    <row r="153" spans="1:5" ht="45">
      <c r="A153" s="140" t="s">
        <v>37</v>
      </c>
      <c r="B153" s="133" t="s">
        <v>216</v>
      </c>
      <c r="C153" s="134">
        <v>296738614</v>
      </c>
      <c r="D153" s="134">
        <v>113470675.68000001</v>
      </c>
      <c r="E153" s="122">
        <f t="shared" si="2"/>
        <v>38.239268610993783</v>
      </c>
    </row>
    <row r="154" spans="1:5" ht="56.25">
      <c r="A154" s="140" t="s">
        <v>38</v>
      </c>
      <c r="B154" s="133" t="s">
        <v>217</v>
      </c>
      <c r="C154" s="134">
        <v>296738614</v>
      </c>
      <c r="D154" s="134">
        <v>113470675.68000001</v>
      </c>
      <c r="E154" s="122">
        <f t="shared" si="2"/>
        <v>38.239268610993783</v>
      </c>
    </row>
    <row r="155" spans="1:5" ht="101.25">
      <c r="A155" s="140" t="s">
        <v>125</v>
      </c>
      <c r="B155" s="133" t="s">
        <v>218</v>
      </c>
      <c r="C155" s="134">
        <v>2335600</v>
      </c>
      <c r="D155" s="134">
        <v>415248</v>
      </c>
      <c r="E155" s="122">
        <f t="shared" si="2"/>
        <v>17.77907175886282</v>
      </c>
    </row>
    <row r="156" spans="1:5" ht="112.5">
      <c r="A156" s="140" t="s">
        <v>126</v>
      </c>
      <c r="B156" s="133" t="s">
        <v>219</v>
      </c>
      <c r="C156" s="134">
        <v>2335600</v>
      </c>
      <c r="D156" s="134">
        <v>415248</v>
      </c>
      <c r="E156" s="122">
        <f t="shared" si="2"/>
        <v>17.77907175886282</v>
      </c>
    </row>
    <row r="157" spans="1:5" ht="56.25">
      <c r="A157" s="140" t="s">
        <v>36</v>
      </c>
      <c r="B157" s="133" t="s">
        <v>220</v>
      </c>
      <c r="C157" s="134">
        <v>775400</v>
      </c>
      <c r="D157" s="134">
        <v>310000</v>
      </c>
      <c r="E157" s="122">
        <f t="shared" si="2"/>
        <v>39.979365488779983</v>
      </c>
    </row>
    <row r="158" spans="1:5" ht="78.75">
      <c r="A158" s="140" t="s">
        <v>356</v>
      </c>
      <c r="B158" s="133" t="s">
        <v>221</v>
      </c>
      <c r="C158" s="134">
        <v>775400</v>
      </c>
      <c r="D158" s="134">
        <v>310000</v>
      </c>
      <c r="E158" s="122">
        <f t="shared" si="2"/>
        <v>39.979365488779983</v>
      </c>
    </row>
    <row r="159" spans="1:5" ht="90">
      <c r="A159" s="140" t="s">
        <v>192</v>
      </c>
      <c r="B159" s="133" t="s">
        <v>222</v>
      </c>
      <c r="C159" s="134">
        <v>53000</v>
      </c>
      <c r="D159" s="134">
        <v>53000</v>
      </c>
      <c r="E159" s="122">
        <f t="shared" si="2"/>
        <v>100</v>
      </c>
    </row>
    <row r="160" spans="1:5" ht="101.25">
      <c r="A160" s="140" t="s">
        <v>193</v>
      </c>
      <c r="B160" s="133" t="s">
        <v>223</v>
      </c>
      <c r="C160" s="134">
        <v>53000</v>
      </c>
      <c r="D160" s="134">
        <v>53000</v>
      </c>
      <c r="E160" s="122">
        <f t="shared" si="2"/>
        <v>100</v>
      </c>
    </row>
    <row r="161" spans="1:5" ht="22.5">
      <c r="A161" s="140" t="s">
        <v>39</v>
      </c>
      <c r="B161" s="133" t="s">
        <v>224</v>
      </c>
      <c r="C161" s="134">
        <v>163858146.25</v>
      </c>
      <c r="D161" s="134">
        <v>43887473.43</v>
      </c>
      <c r="E161" s="122">
        <f t="shared" si="2"/>
        <v>26.783821515373695</v>
      </c>
    </row>
    <row r="162" spans="1:5" ht="90">
      <c r="A162" s="140" t="s">
        <v>169</v>
      </c>
      <c r="B162" s="133" t="s">
        <v>225</v>
      </c>
      <c r="C162" s="134">
        <v>128735682.25</v>
      </c>
      <c r="D162" s="134">
        <v>36035100.43</v>
      </c>
      <c r="E162" s="122">
        <f t="shared" si="2"/>
        <v>27.991540340790017</v>
      </c>
    </row>
    <row r="163" spans="1:5" ht="101.25">
      <c r="A163" s="140" t="s">
        <v>170</v>
      </c>
      <c r="B163" s="133" t="s">
        <v>226</v>
      </c>
      <c r="C163" s="134">
        <v>128735682.25</v>
      </c>
      <c r="D163" s="134">
        <v>36035100.43</v>
      </c>
      <c r="E163" s="122">
        <f t="shared" si="2"/>
        <v>27.991540340790017</v>
      </c>
    </row>
    <row r="164" spans="1:5" ht="101.25">
      <c r="A164" s="140" t="s">
        <v>286</v>
      </c>
      <c r="B164" s="133" t="s">
        <v>259</v>
      </c>
      <c r="C164" s="134">
        <v>16288000</v>
      </c>
      <c r="D164" s="134">
        <v>6786673</v>
      </c>
      <c r="E164" s="122">
        <f t="shared" si="2"/>
        <v>41.666705550098229</v>
      </c>
    </row>
    <row r="165" spans="1:5" ht="112.5">
      <c r="A165" s="140" t="s">
        <v>287</v>
      </c>
      <c r="B165" s="133" t="s">
        <v>260</v>
      </c>
      <c r="C165" s="134">
        <v>16288000</v>
      </c>
      <c r="D165" s="134">
        <v>6786673</v>
      </c>
      <c r="E165" s="122">
        <f t="shared" si="2"/>
        <v>41.666705550098229</v>
      </c>
    </row>
    <row r="166" spans="1:5" ht="33.75">
      <c r="A166" s="140" t="s">
        <v>327</v>
      </c>
      <c r="B166" s="133" t="s">
        <v>328</v>
      </c>
      <c r="C166" s="134">
        <v>18834464</v>
      </c>
      <c r="D166" s="134">
        <v>1065700</v>
      </c>
      <c r="E166" s="122">
        <f t="shared" si="2"/>
        <v>5.6582443758420728</v>
      </c>
    </row>
    <row r="167" spans="1:5" ht="45">
      <c r="A167" s="140" t="s">
        <v>329</v>
      </c>
      <c r="B167" s="133" t="s">
        <v>330</v>
      </c>
      <c r="C167" s="134">
        <v>18834464</v>
      </c>
      <c r="D167" s="134">
        <v>1065700</v>
      </c>
      <c r="E167" s="122">
        <f t="shared" si="2"/>
        <v>5.6582443758420728</v>
      </c>
    </row>
    <row r="168" spans="1:5" ht="101.25">
      <c r="A168" s="140" t="s">
        <v>309</v>
      </c>
      <c r="B168" s="133" t="s">
        <v>406</v>
      </c>
      <c r="C168" s="134">
        <v>1061662.43</v>
      </c>
      <c r="D168" s="134">
        <v>1061662.43</v>
      </c>
      <c r="E168" s="122">
        <f t="shared" si="2"/>
        <v>100</v>
      </c>
    </row>
    <row r="169" spans="1:5" ht="112.5">
      <c r="A169" s="141" t="s">
        <v>313</v>
      </c>
      <c r="B169" s="133" t="s">
        <v>407</v>
      </c>
      <c r="C169" s="134">
        <v>1061662.43</v>
      </c>
      <c r="D169" s="134">
        <v>1061662.43</v>
      </c>
      <c r="E169" s="122">
        <f t="shared" si="2"/>
        <v>100</v>
      </c>
    </row>
    <row r="170" spans="1:5" ht="123.75">
      <c r="A170" s="141" t="s">
        <v>314</v>
      </c>
      <c r="B170" s="133" t="s">
        <v>408</v>
      </c>
      <c r="C170" s="134">
        <v>1061662.43</v>
      </c>
      <c r="D170" s="134">
        <v>1061662.43</v>
      </c>
      <c r="E170" s="122">
        <f t="shared" si="2"/>
        <v>100</v>
      </c>
    </row>
    <row r="171" spans="1:5" ht="45">
      <c r="A171" s="140" t="s">
        <v>310</v>
      </c>
      <c r="B171" s="133" t="s">
        <v>409</v>
      </c>
      <c r="C171" s="134">
        <v>1061662.43</v>
      </c>
      <c r="D171" s="134">
        <v>1061662.43</v>
      </c>
      <c r="E171" s="122">
        <f t="shared" si="2"/>
        <v>100</v>
      </c>
    </row>
    <row r="172" spans="1:5" ht="45">
      <c r="A172" s="140" t="s">
        <v>310</v>
      </c>
      <c r="B172" s="133" t="s">
        <v>410</v>
      </c>
      <c r="C172" s="134">
        <v>128564</v>
      </c>
      <c r="D172" s="134">
        <v>128564</v>
      </c>
      <c r="E172" s="122">
        <f t="shared" si="2"/>
        <v>100</v>
      </c>
    </row>
    <row r="173" spans="1:5" ht="45">
      <c r="A173" s="140" t="s">
        <v>310</v>
      </c>
      <c r="B173" s="133" t="s">
        <v>360</v>
      </c>
      <c r="C173" s="134">
        <v>933098.43</v>
      </c>
      <c r="D173" s="134">
        <v>933098.43</v>
      </c>
      <c r="E173" s="122">
        <f t="shared" si="2"/>
        <v>100</v>
      </c>
    </row>
    <row r="174" spans="1:5" ht="67.5">
      <c r="A174" s="140" t="s">
        <v>40</v>
      </c>
      <c r="B174" s="133" t="s">
        <v>127</v>
      </c>
      <c r="C174" s="134">
        <v>-1974612.24</v>
      </c>
      <c r="D174" s="134">
        <v>-1974612.24</v>
      </c>
      <c r="E174" s="122">
        <f t="shared" si="2"/>
        <v>100</v>
      </c>
    </row>
    <row r="175" spans="1:5" ht="67.5">
      <c r="A175" s="140" t="s">
        <v>41</v>
      </c>
      <c r="B175" s="133" t="s">
        <v>227</v>
      </c>
      <c r="C175" s="134">
        <v>-1974612.24</v>
      </c>
      <c r="D175" s="134">
        <v>-1974612.24</v>
      </c>
      <c r="E175" s="122">
        <f t="shared" si="2"/>
        <v>100</v>
      </c>
    </row>
    <row r="176" spans="1:5" ht="78.75">
      <c r="A176" s="140" t="s">
        <v>228</v>
      </c>
      <c r="B176" s="133" t="s">
        <v>229</v>
      </c>
      <c r="C176" s="134">
        <v>-5423.92</v>
      </c>
      <c r="D176" s="134">
        <v>-5423.92</v>
      </c>
      <c r="E176" s="122">
        <f t="shared" si="2"/>
        <v>100</v>
      </c>
    </row>
    <row r="177" spans="1:10" ht="67.5">
      <c r="A177" s="140" t="s">
        <v>174</v>
      </c>
      <c r="B177" s="133" t="s">
        <v>230</v>
      </c>
      <c r="C177" s="134">
        <v>-1969188.32</v>
      </c>
      <c r="D177" s="134">
        <v>-1969188.32</v>
      </c>
      <c r="E177" s="122">
        <f t="shared" si="2"/>
        <v>100</v>
      </c>
    </row>
    <row r="179" spans="1:10" ht="18">
      <c r="A179" s="4" t="s">
        <v>79</v>
      </c>
      <c r="C179" s="6"/>
      <c r="D179" s="3" t="s">
        <v>80</v>
      </c>
    </row>
    <row r="180" spans="1:10" ht="31.5">
      <c r="A180" s="152" t="s">
        <v>49</v>
      </c>
      <c r="B180" s="152" t="s">
        <v>128</v>
      </c>
      <c r="C180" s="152" t="s">
        <v>129</v>
      </c>
      <c r="D180" s="152" t="s">
        <v>361</v>
      </c>
      <c r="E180" s="152" t="s">
        <v>50</v>
      </c>
      <c r="F180" s="29" t="s">
        <v>44</v>
      </c>
      <c r="J180" t="s">
        <v>173</v>
      </c>
    </row>
    <row r="181" spans="1:10" ht="67.5">
      <c r="A181" s="153" t="s">
        <v>51</v>
      </c>
      <c r="B181" s="153" t="s">
        <v>130</v>
      </c>
      <c r="C181" s="154" t="s">
        <v>131</v>
      </c>
      <c r="D181" s="155">
        <v>1457296</v>
      </c>
      <c r="E181" s="160">
        <v>526826.93999999994</v>
      </c>
      <c r="F181" s="58">
        <f>E181/D181*100</f>
        <v>36.150990601772044</v>
      </c>
    </row>
    <row r="182" spans="1:10" ht="146.25">
      <c r="A182" s="153" t="s">
        <v>51</v>
      </c>
      <c r="B182" s="153" t="s">
        <v>132</v>
      </c>
      <c r="C182" s="154" t="s">
        <v>133</v>
      </c>
      <c r="D182" s="155">
        <v>440104</v>
      </c>
      <c r="E182" s="160">
        <v>142491.84</v>
      </c>
      <c r="F182" s="58">
        <f t="shared" ref="F182:F245" si="3">E182/D182*100</f>
        <v>32.376856379401232</v>
      </c>
    </row>
    <row r="183" spans="1:10" ht="67.5">
      <c r="A183" s="153" t="s">
        <v>52</v>
      </c>
      <c r="B183" s="153" t="s">
        <v>130</v>
      </c>
      <c r="C183" s="154" t="s">
        <v>131</v>
      </c>
      <c r="D183" s="155">
        <v>2516466.89</v>
      </c>
      <c r="E183" s="160">
        <v>952754.96</v>
      </c>
      <c r="F183" s="58">
        <f t="shared" si="3"/>
        <v>37.860818427060643</v>
      </c>
    </row>
    <row r="184" spans="1:10" ht="101.25">
      <c r="A184" s="153" t="s">
        <v>52</v>
      </c>
      <c r="B184" s="153" t="s">
        <v>134</v>
      </c>
      <c r="C184" s="154" t="s">
        <v>135</v>
      </c>
      <c r="D184" s="155">
        <v>20000</v>
      </c>
      <c r="E184" s="160">
        <v>6000</v>
      </c>
      <c r="F184" s="58">
        <f t="shared" si="3"/>
        <v>30</v>
      </c>
    </row>
    <row r="185" spans="1:10" ht="78.75">
      <c r="A185" s="153" t="s">
        <v>52</v>
      </c>
      <c r="B185" s="153" t="s">
        <v>136</v>
      </c>
      <c r="C185" s="154" t="s">
        <v>362</v>
      </c>
      <c r="D185" s="155">
        <v>54000</v>
      </c>
      <c r="E185" s="160">
        <v>0</v>
      </c>
      <c r="F185" s="58">
        <f t="shared" si="3"/>
        <v>0</v>
      </c>
    </row>
    <row r="186" spans="1:10" ht="146.25">
      <c r="A186" s="153" t="s">
        <v>52</v>
      </c>
      <c r="B186" s="153" t="s">
        <v>132</v>
      </c>
      <c r="C186" s="154" t="s">
        <v>133</v>
      </c>
      <c r="D186" s="155">
        <v>759973.49</v>
      </c>
      <c r="E186" s="160">
        <v>231172.59</v>
      </c>
      <c r="F186" s="58">
        <f t="shared" si="3"/>
        <v>30.418507098188385</v>
      </c>
    </row>
    <row r="187" spans="1:10" ht="33.75">
      <c r="A187" s="153" t="s">
        <v>52</v>
      </c>
      <c r="B187" s="153" t="s">
        <v>137</v>
      </c>
      <c r="C187" s="154" t="s">
        <v>194</v>
      </c>
      <c r="D187" s="155">
        <v>500000</v>
      </c>
      <c r="E187" s="160">
        <v>311102.52</v>
      </c>
      <c r="F187" s="58">
        <f t="shared" si="3"/>
        <v>62.220503999999998</v>
      </c>
    </row>
    <row r="188" spans="1:10" ht="67.5">
      <c r="A188" s="153" t="s">
        <v>53</v>
      </c>
      <c r="B188" s="153" t="s">
        <v>130</v>
      </c>
      <c r="C188" s="154" t="s">
        <v>131</v>
      </c>
      <c r="D188" s="155">
        <v>16463025.07</v>
      </c>
      <c r="E188" s="160">
        <v>5729386.0099999998</v>
      </c>
      <c r="F188" s="58">
        <f t="shared" si="3"/>
        <v>34.80153851214417</v>
      </c>
    </row>
    <row r="189" spans="1:10" ht="101.25">
      <c r="A189" s="153" t="s">
        <v>53</v>
      </c>
      <c r="B189" s="153" t="s">
        <v>134</v>
      </c>
      <c r="C189" s="154" t="s">
        <v>135</v>
      </c>
      <c r="D189" s="155">
        <v>114000</v>
      </c>
      <c r="E189" s="160">
        <v>19178.8</v>
      </c>
      <c r="F189" s="58">
        <f t="shared" si="3"/>
        <v>16.823508771929824</v>
      </c>
    </row>
    <row r="190" spans="1:10" ht="146.25">
      <c r="A190" s="153" t="s">
        <v>53</v>
      </c>
      <c r="B190" s="153" t="s">
        <v>132</v>
      </c>
      <c r="C190" s="154" t="s">
        <v>133</v>
      </c>
      <c r="D190" s="155">
        <v>4971834.0999999996</v>
      </c>
      <c r="E190" s="160">
        <v>1490142.75</v>
      </c>
      <c r="F190" s="58">
        <f t="shared" si="3"/>
        <v>29.971690929912565</v>
      </c>
    </row>
    <row r="191" spans="1:10" ht="33.75">
      <c r="A191" s="153" t="s">
        <v>53</v>
      </c>
      <c r="B191" s="153" t="s">
        <v>137</v>
      </c>
      <c r="C191" s="154" t="s">
        <v>194</v>
      </c>
      <c r="D191" s="155">
        <v>4588830</v>
      </c>
      <c r="E191" s="160">
        <v>1602367.61</v>
      </c>
      <c r="F191" s="58">
        <f t="shared" si="3"/>
        <v>34.918870605361278</v>
      </c>
    </row>
    <row r="192" spans="1:10" ht="33.75">
      <c r="A192" s="153" t="s">
        <v>53</v>
      </c>
      <c r="B192" s="153" t="s">
        <v>293</v>
      </c>
      <c r="C192" s="154" t="s">
        <v>294</v>
      </c>
      <c r="D192" s="155">
        <v>1800000</v>
      </c>
      <c r="E192" s="160">
        <v>706238.53</v>
      </c>
      <c r="F192" s="58">
        <f t="shared" si="3"/>
        <v>39.23547388888889</v>
      </c>
    </row>
    <row r="193" spans="1:6" ht="112.5">
      <c r="A193" s="153" t="s">
        <v>53</v>
      </c>
      <c r="B193" s="153" t="s">
        <v>160</v>
      </c>
      <c r="C193" s="154" t="s">
        <v>161</v>
      </c>
      <c r="D193" s="155">
        <v>12000</v>
      </c>
      <c r="E193" s="160">
        <v>0</v>
      </c>
      <c r="F193" s="58">
        <f t="shared" si="3"/>
        <v>0</v>
      </c>
    </row>
    <row r="194" spans="1:6" ht="101.25">
      <c r="A194" s="153" t="s">
        <v>53</v>
      </c>
      <c r="B194" s="153" t="s">
        <v>187</v>
      </c>
      <c r="C194" s="154" t="s">
        <v>188</v>
      </c>
      <c r="D194" s="155">
        <v>10000</v>
      </c>
      <c r="E194" s="160">
        <v>0</v>
      </c>
      <c r="F194" s="58">
        <f t="shared" si="3"/>
        <v>0</v>
      </c>
    </row>
    <row r="195" spans="1:6" ht="22.5">
      <c r="A195" s="153" t="s">
        <v>53</v>
      </c>
      <c r="B195" s="153" t="s">
        <v>148</v>
      </c>
      <c r="C195" s="154" t="s">
        <v>149</v>
      </c>
      <c r="D195" s="155">
        <v>820000</v>
      </c>
      <c r="E195" s="160">
        <v>361295</v>
      </c>
      <c r="F195" s="58">
        <f t="shared" si="3"/>
        <v>44.060365853658531</v>
      </c>
    </row>
    <row r="196" spans="1:6" ht="33.75">
      <c r="A196" s="153" t="s">
        <v>195</v>
      </c>
      <c r="B196" s="153" t="s">
        <v>137</v>
      </c>
      <c r="C196" s="154" t="s">
        <v>194</v>
      </c>
      <c r="D196" s="155">
        <v>53000</v>
      </c>
      <c r="E196" s="160">
        <v>53000</v>
      </c>
      <c r="F196" s="58">
        <f t="shared" si="3"/>
        <v>100</v>
      </c>
    </row>
    <row r="197" spans="1:6" ht="67.5">
      <c r="A197" s="153" t="s">
        <v>54</v>
      </c>
      <c r="B197" s="153" t="s">
        <v>130</v>
      </c>
      <c r="C197" s="154" t="s">
        <v>131</v>
      </c>
      <c r="D197" s="155">
        <v>8732940.8000000007</v>
      </c>
      <c r="E197" s="160">
        <v>2616305.41</v>
      </c>
      <c r="F197" s="58">
        <f t="shared" si="3"/>
        <v>29.959042090380368</v>
      </c>
    </row>
    <row r="198" spans="1:6" ht="101.25">
      <c r="A198" s="153" t="s">
        <v>54</v>
      </c>
      <c r="B198" s="153" t="s">
        <v>134</v>
      </c>
      <c r="C198" s="154" t="s">
        <v>135</v>
      </c>
      <c r="D198" s="155">
        <v>9000</v>
      </c>
      <c r="E198" s="160">
        <v>0</v>
      </c>
      <c r="F198" s="58">
        <f t="shared" si="3"/>
        <v>0</v>
      </c>
    </row>
    <row r="199" spans="1:6" ht="146.25">
      <c r="A199" s="153" t="s">
        <v>54</v>
      </c>
      <c r="B199" s="153" t="s">
        <v>132</v>
      </c>
      <c r="C199" s="154" t="s">
        <v>133</v>
      </c>
      <c r="D199" s="155">
        <v>2637347.4300000002</v>
      </c>
      <c r="E199" s="160">
        <v>711552.85</v>
      </c>
      <c r="F199" s="58">
        <f t="shared" si="3"/>
        <v>26.979867798456876</v>
      </c>
    </row>
    <row r="200" spans="1:6" ht="33.75">
      <c r="A200" s="153" t="s">
        <v>54</v>
      </c>
      <c r="B200" s="153" t="s">
        <v>137</v>
      </c>
      <c r="C200" s="154" t="s">
        <v>194</v>
      </c>
      <c r="D200" s="155">
        <v>860700</v>
      </c>
      <c r="E200" s="160">
        <v>251030.97</v>
      </c>
      <c r="F200" s="58">
        <f t="shared" si="3"/>
        <v>29.165907981875215</v>
      </c>
    </row>
    <row r="201" spans="1:6" ht="112.5">
      <c r="A201" s="153" t="s">
        <v>54</v>
      </c>
      <c r="B201" s="153" t="s">
        <v>160</v>
      </c>
      <c r="C201" s="154" t="s">
        <v>161</v>
      </c>
      <c r="D201" s="155">
        <v>2400</v>
      </c>
      <c r="E201" s="160">
        <v>0</v>
      </c>
      <c r="F201" s="58">
        <f t="shared" si="3"/>
        <v>0</v>
      </c>
    </row>
    <row r="202" spans="1:6" ht="22.5">
      <c r="A202" s="153" t="s">
        <v>437</v>
      </c>
      <c r="B202" s="153" t="s">
        <v>438</v>
      </c>
      <c r="C202" s="154" t="s">
        <v>439</v>
      </c>
      <c r="D202" s="155">
        <v>580286</v>
      </c>
      <c r="E202" s="160">
        <v>0</v>
      </c>
      <c r="F202" s="58">
        <f t="shared" si="3"/>
        <v>0</v>
      </c>
    </row>
    <row r="203" spans="1:6" ht="22.5">
      <c r="A203" s="153" t="s">
        <v>55</v>
      </c>
      <c r="B203" s="153" t="s">
        <v>140</v>
      </c>
      <c r="C203" s="154" t="s">
        <v>141</v>
      </c>
      <c r="D203" s="155">
        <v>500000</v>
      </c>
      <c r="E203" s="160">
        <v>0</v>
      </c>
      <c r="F203" s="58">
        <f t="shared" si="3"/>
        <v>0</v>
      </c>
    </row>
    <row r="204" spans="1:6" ht="33.75">
      <c r="A204" s="153" t="s">
        <v>56</v>
      </c>
      <c r="B204" s="153" t="s">
        <v>142</v>
      </c>
      <c r="C204" s="154" t="s">
        <v>181</v>
      </c>
      <c r="D204" s="155">
        <v>3647800</v>
      </c>
      <c r="E204" s="160">
        <v>1343563.29</v>
      </c>
      <c r="F204" s="58">
        <f t="shared" si="3"/>
        <v>36.832153352705745</v>
      </c>
    </row>
    <row r="205" spans="1:6" ht="67.5">
      <c r="A205" s="153" t="s">
        <v>56</v>
      </c>
      <c r="B205" s="153" t="s">
        <v>143</v>
      </c>
      <c r="C205" s="154" t="s">
        <v>182</v>
      </c>
      <c r="D205" s="155">
        <v>14000</v>
      </c>
      <c r="E205" s="160">
        <v>7600</v>
      </c>
      <c r="F205" s="58">
        <f t="shared" si="3"/>
        <v>54.285714285714285</v>
      </c>
    </row>
    <row r="206" spans="1:6" ht="112.5">
      <c r="A206" s="153" t="s">
        <v>56</v>
      </c>
      <c r="B206" s="153" t="s">
        <v>144</v>
      </c>
      <c r="C206" s="154" t="s">
        <v>183</v>
      </c>
      <c r="D206" s="155">
        <v>1101600</v>
      </c>
      <c r="E206" s="160">
        <v>355281.11</v>
      </c>
      <c r="F206" s="58">
        <f t="shared" si="3"/>
        <v>32.251371641249094</v>
      </c>
    </row>
    <row r="207" spans="1:6" ht="67.5">
      <c r="A207" s="153" t="s">
        <v>56</v>
      </c>
      <c r="B207" s="153" t="s">
        <v>130</v>
      </c>
      <c r="C207" s="154" t="s">
        <v>131</v>
      </c>
      <c r="D207" s="155">
        <v>2938457.3</v>
      </c>
      <c r="E207" s="160">
        <v>943655.77</v>
      </c>
      <c r="F207" s="58">
        <f t="shared" si="3"/>
        <v>32.113986138236555</v>
      </c>
    </row>
    <row r="208" spans="1:6" ht="101.25">
      <c r="A208" s="153" t="s">
        <v>56</v>
      </c>
      <c r="B208" s="153" t="s">
        <v>134</v>
      </c>
      <c r="C208" s="154" t="s">
        <v>135</v>
      </c>
      <c r="D208" s="155">
        <v>8000</v>
      </c>
      <c r="E208" s="160">
        <v>0</v>
      </c>
      <c r="F208" s="58">
        <f t="shared" si="3"/>
        <v>0</v>
      </c>
    </row>
    <row r="209" spans="1:6" ht="146.25">
      <c r="A209" s="153" t="s">
        <v>56</v>
      </c>
      <c r="B209" s="153" t="s">
        <v>132</v>
      </c>
      <c r="C209" s="154" t="s">
        <v>133</v>
      </c>
      <c r="D209" s="155">
        <v>887467.6</v>
      </c>
      <c r="E209" s="160">
        <v>202581.1</v>
      </c>
      <c r="F209" s="58">
        <f t="shared" si="3"/>
        <v>22.826872778228751</v>
      </c>
    </row>
    <row r="210" spans="1:6" ht="101.25">
      <c r="A210" s="153" t="s">
        <v>56</v>
      </c>
      <c r="B210" s="153" t="s">
        <v>152</v>
      </c>
      <c r="C210" s="154" t="s">
        <v>153</v>
      </c>
      <c r="D210" s="155">
        <v>1092080</v>
      </c>
      <c r="E210" s="160">
        <v>60000</v>
      </c>
      <c r="F210" s="58">
        <f t="shared" si="3"/>
        <v>5.4941029961175003</v>
      </c>
    </row>
    <row r="211" spans="1:6" ht="33.75">
      <c r="A211" s="153" t="s">
        <v>56</v>
      </c>
      <c r="B211" s="153" t="s">
        <v>137</v>
      </c>
      <c r="C211" s="154" t="s">
        <v>194</v>
      </c>
      <c r="D211" s="155">
        <v>3771165.1</v>
      </c>
      <c r="E211" s="160">
        <v>892409.15</v>
      </c>
      <c r="F211" s="58">
        <f t="shared" si="3"/>
        <v>23.664016990399066</v>
      </c>
    </row>
    <row r="212" spans="1:6" ht="33.75">
      <c r="A212" s="153" t="s">
        <v>56</v>
      </c>
      <c r="B212" s="153" t="s">
        <v>293</v>
      </c>
      <c r="C212" s="154" t="s">
        <v>294</v>
      </c>
      <c r="D212" s="155">
        <v>100000</v>
      </c>
      <c r="E212" s="160">
        <v>19929.669999999998</v>
      </c>
      <c r="F212" s="58">
        <f t="shared" si="3"/>
        <v>19.929669999999998</v>
      </c>
    </row>
    <row r="213" spans="1:6" ht="112.5">
      <c r="A213" s="153" t="s">
        <v>56</v>
      </c>
      <c r="B213" s="153" t="s">
        <v>160</v>
      </c>
      <c r="C213" s="154" t="s">
        <v>161</v>
      </c>
      <c r="D213" s="155">
        <v>1200</v>
      </c>
      <c r="E213" s="160">
        <v>0</v>
      </c>
      <c r="F213" s="58">
        <f t="shared" si="3"/>
        <v>0</v>
      </c>
    </row>
    <row r="214" spans="1:6">
      <c r="A214" s="153" t="s">
        <v>56</v>
      </c>
      <c r="B214" s="153" t="s">
        <v>145</v>
      </c>
      <c r="C214" s="154" t="s">
        <v>146</v>
      </c>
      <c r="D214" s="155">
        <v>69700</v>
      </c>
      <c r="E214" s="160">
        <v>0</v>
      </c>
      <c r="F214" s="58">
        <f t="shared" si="3"/>
        <v>0</v>
      </c>
    </row>
    <row r="215" spans="1:6" ht="22.5">
      <c r="A215" s="153" t="s">
        <v>56</v>
      </c>
      <c r="B215" s="153" t="s">
        <v>138</v>
      </c>
      <c r="C215" s="154" t="s">
        <v>139</v>
      </c>
      <c r="D215" s="155">
        <v>292600</v>
      </c>
      <c r="E215" s="160">
        <v>0</v>
      </c>
      <c r="F215" s="58">
        <f t="shared" si="3"/>
        <v>0</v>
      </c>
    </row>
    <row r="216" spans="1:6" ht="22.5">
      <c r="A216" s="153" t="s">
        <v>56</v>
      </c>
      <c r="B216" s="153" t="s">
        <v>148</v>
      </c>
      <c r="C216" s="154" t="s">
        <v>149</v>
      </c>
      <c r="D216" s="155">
        <v>3000</v>
      </c>
      <c r="E216" s="160">
        <v>0</v>
      </c>
      <c r="F216" s="58">
        <f t="shared" si="3"/>
        <v>0</v>
      </c>
    </row>
    <row r="217" spans="1:6" ht="22.5">
      <c r="A217" s="153" t="s">
        <v>56</v>
      </c>
      <c r="B217" s="153" t="s">
        <v>140</v>
      </c>
      <c r="C217" s="154" t="s">
        <v>141</v>
      </c>
      <c r="D217" s="155">
        <v>1760700</v>
      </c>
      <c r="E217" s="160">
        <v>0</v>
      </c>
      <c r="F217" s="58">
        <f t="shared" si="3"/>
        <v>0</v>
      </c>
    </row>
    <row r="218" spans="1:6">
      <c r="A218" s="153" t="s">
        <v>57</v>
      </c>
      <c r="B218" s="153" t="s">
        <v>145</v>
      </c>
      <c r="C218" s="154" t="s">
        <v>146</v>
      </c>
      <c r="D218" s="155">
        <v>775400</v>
      </c>
      <c r="E218" s="160">
        <v>310000</v>
      </c>
      <c r="F218" s="58">
        <f t="shared" si="3"/>
        <v>39.979365488779983</v>
      </c>
    </row>
    <row r="219" spans="1:6" ht="33.75">
      <c r="A219" s="153" t="s">
        <v>171</v>
      </c>
      <c r="B219" s="153" t="s">
        <v>142</v>
      </c>
      <c r="C219" s="154" t="s">
        <v>181</v>
      </c>
      <c r="D219" s="155">
        <v>3392812.46</v>
      </c>
      <c r="E219" s="160">
        <v>1133755.46</v>
      </c>
      <c r="F219" s="58">
        <f t="shared" si="3"/>
        <v>33.416390483310124</v>
      </c>
    </row>
    <row r="220" spans="1:6" ht="112.5">
      <c r="A220" s="153" t="s">
        <v>171</v>
      </c>
      <c r="B220" s="153" t="s">
        <v>144</v>
      </c>
      <c r="C220" s="154" t="s">
        <v>183</v>
      </c>
      <c r="D220" s="155">
        <v>1024627.54</v>
      </c>
      <c r="E220" s="160">
        <v>298757.81</v>
      </c>
      <c r="F220" s="58">
        <f t="shared" si="3"/>
        <v>29.157698611146053</v>
      </c>
    </row>
    <row r="221" spans="1:6" ht="33.75">
      <c r="A221" s="153" t="s">
        <v>171</v>
      </c>
      <c r="B221" s="153" t="s">
        <v>137</v>
      </c>
      <c r="C221" s="154" t="s">
        <v>194</v>
      </c>
      <c r="D221" s="155">
        <v>793247.46</v>
      </c>
      <c r="E221" s="160">
        <v>123873.97</v>
      </c>
      <c r="F221" s="58">
        <f t="shared" si="3"/>
        <v>15.616056306061163</v>
      </c>
    </row>
    <row r="222" spans="1:6" ht="33.75">
      <c r="A222" s="153" t="s">
        <v>171</v>
      </c>
      <c r="B222" s="153" t="s">
        <v>147</v>
      </c>
      <c r="C222" s="154" t="s">
        <v>39</v>
      </c>
      <c r="D222" s="155">
        <v>1065700</v>
      </c>
      <c r="E222" s="160">
        <v>1065700</v>
      </c>
      <c r="F222" s="58">
        <f t="shared" si="3"/>
        <v>100</v>
      </c>
    </row>
    <row r="223" spans="1:6" ht="33.75">
      <c r="A223" s="153" t="s">
        <v>184</v>
      </c>
      <c r="B223" s="153" t="s">
        <v>137</v>
      </c>
      <c r="C223" s="154" t="s">
        <v>194</v>
      </c>
      <c r="D223" s="155">
        <v>10000</v>
      </c>
      <c r="E223" s="160">
        <v>0</v>
      </c>
      <c r="F223" s="58">
        <f t="shared" si="3"/>
        <v>0</v>
      </c>
    </row>
    <row r="224" spans="1:6" ht="67.5">
      <c r="A224" s="153" t="s">
        <v>58</v>
      </c>
      <c r="B224" s="153" t="s">
        <v>130</v>
      </c>
      <c r="C224" s="154" t="s">
        <v>131</v>
      </c>
      <c r="D224" s="155">
        <v>3392990</v>
      </c>
      <c r="E224" s="160">
        <v>1147745.71</v>
      </c>
      <c r="F224" s="58">
        <f t="shared" si="3"/>
        <v>33.826970017595102</v>
      </c>
    </row>
    <row r="225" spans="1:6" ht="101.25">
      <c r="A225" s="153" t="s">
        <v>58</v>
      </c>
      <c r="B225" s="153" t="s">
        <v>134</v>
      </c>
      <c r="C225" s="154" t="s">
        <v>135</v>
      </c>
      <c r="D225" s="155">
        <v>10000</v>
      </c>
      <c r="E225" s="160">
        <v>0</v>
      </c>
      <c r="F225" s="58">
        <f t="shared" si="3"/>
        <v>0</v>
      </c>
    </row>
    <row r="226" spans="1:6" ht="146.25">
      <c r="A226" s="153" t="s">
        <v>58</v>
      </c>
      <c r="B226" s="153" t="s">
        <v>132</v>
      </c>
      <c r="C226" s="154" t="s">
        <v>133</v>
      </c>
      <c r="D226" s="155">
        <v>1024710</v>
      </c>
      <c r="E226" s="160">
        <v>289558.52</v>
      </c>
      <c r="F226" s="58">
        <f t="shared" si="3"/>
        <v>28.257606542338809</v>
      </c>
    </row>
    <row r="227" spans="1:6" ht="33.75">
      <c r="A227" s="153" t="s">
        <v>58</v>
      </c>
      <c r="B227" s="153" t="s">
        <v>137</v>
      </c>
      <c r="C227" s="154" t="s">
        <v>194</v>
      </c>
      <c r="D227" s="155">
        <v>690900</v>
      </c>
      <c r="E227" s="160">
        <v>206279.84</v>
      </c>
      <c r="F227" s="58">
        <f t="shared" si="3"/>
        <v>29.856685482703721</v>
      </c>
    </row>
    <row r="228" spans="1:6" ht="168.75">
      <c r="A228" s="153" t="s">
        <v>59</v>
      </c>
      <c r="B228" s="153" t="s">
        <v>196</v>
      </c>
      <c r="C228" s="154" t="s">
        <v>197</v>
      </c>
      <c r="D228" s="155">
        <v>34750500</v>
      </c>
      <c r="E228" s="160">
        <v>5631165.9199999999</v>
      </c>
      <c r="F228" s="58">
        <f t="shared" si="3"/>
        <v>16.204560855239492</v>
      </c>
    </row>
    <row r="229" spans="1:6" ht="33.75">
      <c r="A229" s="153" t="s">
        <v>60</v>
      </c>
      <c r="B229" s="153" t="s">
        <v>147</v>
      </c>
      <c r="C229" s="154" t="s">
        <v>39</v>
      </c>
      <c r="D229" s="155">
        <v>3601900</v>
      </c>
      <c r="E229" s="160">
        <v>258125</v>
      </c>
      <c r="F229" s="58">
        <f t="shared" si="3"/>
        <v>7.1663566451039733</v>
      </c>
    </row>
    <row r="230" spans="1:6" ht="33.75">
      <c r="A230" s="153" t="s">
        <v>326</v>
      </c>
      <c r="B230" s="153" t="s">
        <v>137</v>
      </c>
      <c r="C230" s="154" t="s">
        <v>194</v>
      </c>
      <c r="D230" s="155">
        <v>7052540</v>
      </c>
      <c r="E230" s="160">
        <v>0</v>
      </c>
      <c r="F230" s="58">
        <f t="shared" si="3"/>
        <v>0</v>
      </c>
    </row>
    <row r="231" spans="1:6" ht="33.75">
      <c r="A231" s="153" t="s">
        <v>61</v>
      </c>
      <c r="B231" s="153" t="s">
        <v>137</v>
      </c>
      <c r="C231" s="154" t="s">
        <v>194</v>
      </c>
      <c r="D231" s="155">
        <v>2029822.05</v>
      </c>
      <c r="E231" s="160">
        <v>0</v>
      </c>
      <c r="F231" s="58">
        <f t="shared" si="3"/>
        <v>0</v>
      </c>
    </row>
    <row r="232" spans="1:6" ht="168.75">
      <c r="A232" s="153" t="s">
        <v>61</v>
      </c>
      <c r="B232" s="153" t="s">
        <v>196</v>
      </c>
      <c r="C232" s="154" t="s">
        <v>197</v>
      </c>
      <c r="D232" s="155">
        <v>802200</v>
      </c>
      <c r="E232" s="160">
        <v>271793</v>
      </c>
      <c r="F232" s="58">
        <f t="shared" si="3"/>
        <v>33.88095238095238</v>
      </c>
    </row>
    <row r="233" spans="1:6" ht="33.75">
      <c r="A233" s="153" t="s">
        <v>62</v>
      </c>
      <c r="B233" s="153" t="s">
        <v>137</v>
      </c>
      <c r="C233" s="154" t="s">
        <v>194</v>
      </c>
      <c r="D233" s="155">
        <v>263900</v>
      </c>
      <c r="E233" s="160">
        <v>118346.19</v>
      </c>
      <c r="F233" s="58">
        <f t="shared" si="3"/>
        <v>44.845089048882151</v>
      </c>
    </row>
    <row r="234" spans="1:6" ht="112.5">
      <c r="A234" s="153" t="s">
        <v>62</v>
      </c>
      <c r="B234" s="153" t="s">
        <v>150</v>
      </c>
      <c r="C234" s="154" t="s">
        <v>151</v>
      </c>
      <c r="D234" s="155">
        <v>100000</v>
      </c>
      <c r="E234" s="160">
        <v>0</v>
      </c>
      <c r="F234" s="58">
        <f t="shared" si="3"/>
        <v>0</v>
      </c>
    </row>
    <row r="235" spans="1:6" ht="168.75">
      <c r="A235" s="153" t="s">
        <v>63</v>
      </c>
      <c r="B235" s="153" t="s">
        <v>196</v>
      </c>
      <c r="C235" s="154" t="s">
        <v>197</v>
      </c>
      <c r="D235" s="155">
        <v>6367500</v>
      </c>
      <c r="E235" s="160">
        <v>2153380.19</v>
      </c>
      <c r="F235" s="58">
        <f t="shared" si="3"/>
        <v>33.818299018453082</v>
      </c>
    </row>
    <row r="236" spans="1:6" ht="33.75">
      <c r="A236" s="153" t="s">
        <v>64</v>
      </c>
      <c r="B236" s="153" t="s">
        <v>137</v>
      </c>
      <c r="C236" s="154" t="s">
        <v>194</v>
      </c>
      <c r="D236" s="155">
        <v>500000</v>
      </c>
      <c r="E236" s="160">
        <v>112051.86</v>
      </c>
      <c r="F236" s="58">
        <f t="shared" si="3"/>
        <v>22.410372000000002</v>
      </c>
    </row>
    <row r="237" spans="1:6" ht="101.25">
      <c r="A237" s="153" t="s">
        <v>64</v>
      </c>
      <c r="B237" s="153" t="s">
        <v>344</v>
      </c>
      <c r="C237" s="154" t="s">
        <v>345</v>
      </c>
      <c r="D237" s="155">
        <v>6554491</v>
      </c>
      <c r="E237" s="160">
        <v>6554491</v>
      </c>
      <c r="F237" s="58">
        <f t="shared" si="3"/>
        <v>100</v>
      </c>
    </row>
    <row r="238" spans="1:6" ht="33.75">
      <c r="A238" s="153" t="s">
        <v>64</v>
      </c>
      <c r="B238" s="153" t="s">
        <v>147</v>
      </c>
      <c r="C238" s="154" t="s">
        <v>39</v>
      </c>
      <c r="D238" s="155">
        <v>8698194</v>
      </c>
      <c r="E238" s="160">
        <v>0</v>
      </c>
      <c r="F238" s="58">
        <f t="shared" si="3"/>
        <v>0</v>
      </c>
    </row>
    <row r="239" spans="1:6" ht="101.25">
      <c r="A239" s="153" t="s">
        <v>65</v>
      </c>
      <c r="B239" s="153" t="s">
        <v>152</v>
      </c>
      <c r="C239" s="154" t="s">
        <v>153</v>
      </c>
      <c r="D239" s="155">
        <v>20694543</v>
      </c>
      <c r="E239" s="160">
        <v>0</v>
      </c>
      <c r="F239" s="58">
        <f t="shared" si="3"/>
        <v>0</v>
      </c>
    </row>
    <row r="240" spans="1:6" ht="33.75">
      <c r="A240" s="153" t="s">
        <v>65</v>
      </c>
      <c r="B240" s="153" t="s">
        <v>137</v>
      </c>
      <c r="C240" s="154" t="s">
        <v>194</v>
      </c>
      <c r="D240" s="155">
        <v>1527102.25</v>
      </c>
      <c r="E240" s="160">
        <v>406920.68</v>
      </c>
      <c r="F240" s="58">
        <f t="shared" si="3"/>
        <v>26.646590298717719</v>
      </c>
    </row>
    <row r="241" spans="1:6" ht="101.25">
      <c r="A241" s="153" t="s">
        <v>65</v>
      </c>
      <c r="B241" s="153" t="s">
        <v>344</v>
      </c>
      <c r="C241" s="154" t="s">
        <v>345</v>
      </c>
      <c r="D241" s="155">
        <v>70722700</v>
      </c>
      <c r="E241" s="160">
        <v>20686389.75</v>
      </c>
      <c r="F241" s="58">
        <f t="shared" si="3"/>
        <v>29.25</v>
      </c>
    </row>
    <row r="242" spans="1:6" ht="67.5">
      <c r="A242" s="153" t="s">
        <v>295</v>
      </c>
      <c r="B242" s="153" t="s">
        <v>130</v>
      </c>
      <c r="C242" s="154" t="s">
        <v>131</v>
      </c>
      <c r="D242" s="155">
        <v>56682</v>
      </c>
      <c r="E242" s="160">
        <v>0</v>
      </c>
      <c r="F242" s="58">
        <f t="shared" si="3"/>
        <v>0</v>
      </c>
    </row>
    <row r="243" spans="1:6" ht="146.25">
      <c r="A243" s="153" t="s">
        <v>295</v>
      </c>
      <c r="B243" s="153" t="s">
        <v>132</v>
      </c>
      <c r="C243" s="154" t="s">
        <v>133</v>
      </c>
      <c r="D243" s="155">
        <v>17118</v>
      </c>
      <c r="E243" s="160">
        <v>0</v>
      </c>
      <c r="F243" s="58">
        <f t="shared" si="3"/>
        <v>0</v>
      </c>
    </row>
    <row r="244" spans="1:6" ht="33.75">
      <c r="A244" s="153" t="s">
        <v>295</v>
      </c>
      <c r="B244" s="153" t="s">
        <v>137</v>
      </c>
      <c r="C244" s="154" t="s">
        <v>194</v>
      </c>
      <c r="D244" s="155">
        <v>758000</v>
      </c>
      <c r="E244" s="160">
        <v>454695</v>
      </c>
      <c r="F244" s="58">
        <f t="shared" si="3"/>
        <v>59.986147757255935</v>
      </c>
    </row>
    <row r="245" spans="1:6" ht="33.75">
      <c r="A245" s="153" t="s">
        <v>296</v>
      </c>
      <c r="B245" s="153" t="s">
        <v>137</v>
      </c>
      <c r="C245" s="154" t="s">
        <v>194</v>
      </c>
      <c r="D245" s="155">
        <v>100000</v>
      </c>
      <c r="E245" s="160">
        <v>0</v>
      </c>
      <c r="F245" s="58">
        <f t="shared" si="3"/>
        <v>0</v>
      </c>
    </row>
    <row r="246" spans="1:6" ht="180">
      <c r="A246" s="153" t="s">
        <v>66</v>
      </c>
      <c r="B246" s="153" t="s">
        <v>154</v>
      </c>
      <c r="C246" s="154" t="s">
        <v>155</v>
      </c>
      <c r="D246" s="155">
        <v>81433862</v>
      </c>
      <c r="E246" s="160">
        <v>29139717</v>
      </c>
      <c r="F246" s="58">
        <f t="shared" ref="F246:F299" si="4">E246/D246*100</f>
        <v>35.783292458854525</v>
      </c>
    </row>
    <row r="247" spans="1:6" ht="45">
      <c r="A247" s="153" t="s">
        <v>66</v>
      </c>
      <c r="B247" s="153" t="s">
        <v>156</v>
      </c>
      <c r="C247" s="154" t="s">
        <v>157</v>
      </c>
      <c r="D247" s="155">
        <v>769039</v>
      </c>
      <c r="E247" s="160">
        <v>241048</v>
      </c>
      <c r="F247" s="58">
        <f t="shared" si="4"/>
        <v>31.344054072680322</v>
      </c>
    </row>
    <row r="248" spans="1:6" ht="180">
      <c r="A248" s="153" t="s">
        <v>67</v>
      </c>
      <c r="B248" s="153" t="s">
        <v>154</v>
      </c>
      <c r="C248" s="154" t="s">
        <v>155</v>
      </c>
      <c r="D248" s="155">
        <v>322888539</v>
      </c>
      <c r="E248" s="160">
        <v>127433780</v>
      </c>
      <c r="F248" s="58">
        <f t="shared" si="4"/>
        <v>39.466801886083672</v>
      </c>
    </row>
    <row r="249" spans="1:6" ht="45">
      <c r="A249" s="153" t="s">
        <v>67</v>
      </c>
      <c r="B249" s="153" t="s">
        <v>156</v>
      </c>
      <c r="C249" s="154" t="s">
        <v>157</v>
      </c>
      <c r="D249" s="155">
        <v>18817614.52</v>
      </c>
      <c r="E249" s="160">
        <v>3106487</v>
      </c>
      <c r="F249" s="58">
        <f t="shared" si="4"/>
        <v>16.50839959920701</v>
      </c>
    </row>
    <row r="250" spans="1:6" ht="180">
      <c r="A250" s="153" t="s">
        <v>185</v>
      </c>
      <c r="B250" s="153" t="s">
        <v>154</v>
      </c>
      <c r="C250" s="154" t="s">
        <v>155</v>
      </c>
      <c r="D250" s="155">
        <v>21499288</v>
      </c>
      <c r="E250" s="160">
        <v>11304844.4</v>
      </c>
      <c r="F250" s="58">
        <f t="shared" si="4"/>
        <v>52.582412961768789</v>
      </c>
    </row>
    <row r="251" spans="1:6" ht="45">
      <c r="A251" s="153" t="s">
        <v>185</v>
      </c>
      <c r="B251" s="153" t="s">
        <v>156</v>
      </c>
      <c r="C251" s="154" t="s">
        <v>157</v>
      </c>
      <c r="D251" s="155">
        <v>348721</v>
      </c>
      <c r="E251" s="160">
        <v>44841</v>
      </c>
      <c r="F251" s="58">
        <f t="shared" si="4"/>
        <v>12.858703662813539</v>
      </c>
    </row>
    <row r="252" spans="1:6" ht="45">
      <c r="A252" s="153" t="s">
        <v>185</v>
      </c>
      <c r="B252" s="153" t="s">
        <v>331</v>
      </c>
      <c r="C252" s="154" t="s">
        <v>332</v>
      </c>
      <c r="D252" s="155">
        <v>46300</v>
      </c>
      <c r="E252" s="160">
        <v>0</v>
      </c>
      <c r="F252" s="58">
        <f t="shared" si="4"/>
        <v>0</v>
      </c>
    </row>
    <row r="253" spans="1:6" ht="45">
      <c r="A253" s="153" t="s">
        <v>185</v>
      </c>
      <c r="B253" s="153" t="s">
        <v>333</v>
      </c>
      <c r="C253" s="154" t="s">
        <v>334</v>
      </c>
      <c r="D253" s="155">
        <v>46300</v>
      </c>
      <c r="E253" s="160">
        <v>0</v>
      </c>
      <c r="F253" s="58">
        <f t="shared" si="4"/>
        <v>0</v>
      </c>
    </row>
    <row r="254" spans="1:6" ht="78.75">
      <c r="A254" s="153" t="s">
        <v>185</v>
      </c>
      <c r="B254" s="153" t="s">
        <v>335</v>
      </c>
      <c r="C254" s="154" t="s">
        <v>336</v>
      </c>
      <c r="D254" s="155">
        <v>46300</v>
      </c>
      <c r="E254" s="160">
        <v>0</v>
      </c>
      <c r="F254" s="58">
        <f t="shared" si="4"/>
        <v>0</v>
      </c>
    </row>
    <row r="255" spans="1:6" ht="202.5">
      <c r="A255" s="153" t="s">
        <v>185</v>
      </c>
      <c r="B255" s="153" t="s">
        <v>337</v>
      </c>
      <c r="C255" s="154" t="s">
        <v>338</v>
      </c>
      <c r="D255" s="155">
        <v>46300</v>
      </c>
      <c r="E255" s="160">
        <v>0</v>
      </c>
      <c r="F255" s="58">
        <f t="shared" si="4"/>
        <v>0</v>
      </c>
    </row>
    <row r="256" spans="1:6" ht="180">
      <c r="A256" s="153" t="s">
        <v>68</v>
      </c>
      <c r="B256" s="153" t="s">
        <v>154</v>
      </c>
      <c r="C256" s="154" t="s">
        <v>155</v>
      </c>
      <c r="D256" s="155">
        <v>15435559</v>
      </c>
      <c r="E256" s="160">
        <v>5001919</v>
      </c>
      <c r="F256" s="58">
        <f t="shared" si="4"/>
        <v>32.40516912928129</v>
      </c>
    </row>
    <row r="257" spans="1:6" ht="45">
      <c r="A257" s="153" t="s">
        <v>68</v>
      </c>
      <c r="B257" s="153" t="s">
        <v>156</v>
      </c>
      <c r="C257" s="154" t="s">
        <v>157</v>
      </c>
      <c r="D257" s="155">
        <v>41617973</v>
      </c>
      <c r="E257" s="160">
        <v>245000</v>
      </c>
      <c r="F257" s="58">
        <f t="shared" si="4"/>
        <v>0.58868796901761644</v>
      </c>
    </row>
    <row r="258" spans="1:6" ht="33.75">
      <c r="A258" s="153" t="s">
        <v>69</v>
      </c>
      <c r="B258" s="153" t="s">
        <v>142</v>
      </c>
      <c r="C258" s="154" t="s">
        <v>181</v>
      </c>
      <c r="D258" s="155">
        <v>24990867</v>
      </c>
      <c r="E258" s="160">
        <v>5970277.2199999997</v>
      </c>
      <c r="F258" s="58">
        <f t="shared" si="4"/>
        <v>23.889836315002597</v>
      </c>
    </row>
    <row r="259" spans="1:6" ht="67.5">
      <c r="A259" s="153" t="s">
        <v>69</v>
      </c>
      <c r="B259" s="153" t="s">
        <v>143</v>
      </c>
      <c r="C259" s="154" t="s">
        <v>182</v>
      </c>
      <c r="D259" s="155">
        <v>64800</v>
      </c>
      <c r="E259" s="160">
        <v>17058</v>
      </c>
      <c r="F259" s="58">
        <f t="shared" si="4"/>
        <v>26.324074074074073</v>
      </c>
    </row>
    <row r="260" spans="1:6" ht="112.5">
      <c r="A260" s="153" t="s">
        <v>69</v>
      </c>
      <c r="B260" s="153" t="s">
        <v>144</v>
      </c>
      <c r="C260" s="154" t="s">
        <v>183</v>
      </c>
      <c r="D260" s="155">
        <v>7547179</v>
      </c>
      <c r="E260" s="160">
        <v>1652515.8</v>
      </c>
      <c r="F260" s="58">
        <f t="shared" si="4"/>
        <v>21.895807691854134</v>
      </c>
    </row>
    <row r="261" spans="1:6" ht="67.5">
      <c r="A261" s="153" t="s">
        <v>69</v>
      </c>
      <c r="B261" s="153" t="s">
        <v>130</v>
      </c>
      <c r="C261" s="154" t="s">
        <v>131</v>
      </c>
      <c r="D261" s="155">
        <v>3797850</v>
      </c>
      <c r="E261" s="160">
        <v>1384374.7</v>
      </c>
      <c r="F261" s="58">
        <f t="shared" si="4"/>
        <v>36.451537053859418</v>
      </c>
    </row>
    <row r="262" spans="1:6" ht="101.25">
      <c r="A262" s="153" t="s">
        <v>69</v>
      </c>
      <c r="B262" s="153" t="s">
        <v>134</v>
      </c>
      <c r="C262" s="154" t="s">
        <v>135</v>
      </c>
      <c r="D262" s="155">
        <v>26400</v>
      </c>
      <c r="E262" s="160">
        <v>3600</v>
      </c>
      <c r="F262" s="58">
        <f t="shared" si="4"/>
        <v>13.636363636363635</v>
      </c>
    </row>
    <row r="263" spans="1:6" ht="146.25">
      <c r="A263" s="153" t="s">
        <v>69</v>
      </c>
      <c r="B263" s="153" t="s">
        <v>132</v>
      </c>
      <c r="C263" s="154" t="s">
        <v>133</v>
      </c>
      <c r="D263" s="155">
        <v>1146981</v>
      </c>
      <c r="E263" s="160">
        <v>353926.12</v>
      </c>
      <c r="F263" s="58">
        <f t="shared" si="4"/>
        <v>30.857191182765888</v>
      </c>
    </row>
    <row r="264" spans="1:6" ht="33.75">
      <c r="A264" s="153" t="s">
        <v>69</v>
      </c>
      <c r="B264" s="153" t="s">
        <v>137</v>
      </c>
      <c r="C264" s="154" t="s">
        <v>194</v>
      </c>
      <c r="D264" s="155">
        <v>6355669</v>
      </c>
      <c r="E264" s="160">
        <v>1904627.47</v>
      </c>
      <c r="F264" s="58">
        <f t="shared" si="4"/>
        <v>29.967379830510367</v>
      </c>
    </row>
    <row r="265" spans="1:6" ht="33.75">
      <c r="A265" s="153" t="s">
        <v>69</v>
      </c>
      <c r="B265" s="153" t="s">
        <v>293</v>
      </c>
      <c r="C265" s="154" t="s">
        <v>294</v>
      </c>
      <c r="D265" s="155">
        <v>478534</v>
      </c>
      <c r="E265" s="160">
        <v>107798.89</v>
      </c>
      <c r="F265" s="58">
        <f t="shared" si="4"/>
        <v>22.526902999577878</v>
      </c>
    </row>
    <row r="266" spans="1:6" ht="112.5">
      <c r="A266" s="153" t="s">
        <v>69</v>
      </c>
      <c r="B266" s="153" t="s">
        <v>160</v>
      </c>
      <c r="C266" s="154" t="s">
        <v>161</v>
      </c>
      <c r="D266" s="155">
        <v>5700</v>
      </c>
      <c r="E266" s="160">
        <v>0</v>
      </c>
      <c r="F266" s="58">
        <f t="shared" si="4"/>
        <v>0</v>
      </c>
    </row>
    <row r="267" spans="1:6" ht="22.5">
      <c r="A267" s="153" t="s">
        <v>69</v>
      </c>
      <c r="B267" s="153" t="s">
        <v>251</v>
      </c>
      <c r="C267" s="154" t="s">
        <v>252</v>
      </c>
      <c r="D267" s="155">
        <v>60000</v>
      </c>
      <c r="E267" s="160">
        <v>18000</v>
      </c>
      <c r="F267" s="58">
        <f t="shared" si="4"/>
        <v>30</v>
      </c>
    </row>
    <row r="268" spans="1:6" ht="22.5">
      <c r="A268" s="153" t="s">
        <v>69</v>
      </c>
      <c r="B268" s="153" t="s">
        <v>138</v>
      </c>
      <c r="C268" s="154" t="s">
        <v>139</v>
      </c>
      <c r="D268" s="155">
        <v>5200</v>
      </c>
      <c r="E268" s="160">
        <v>2500</v>
      </c>
      <c r="F268" s="58">
        <f t="shared" si="4"/>
        <v>48.07692307692308</v>
      </c>
    </row>
    <row r="269" spans="1:6" ht="22.5">
      <c r="A269" s="153" t="s">
        <v>69</v>
      </c>
      <c r="B269" s="153" t="s">
        <v>148</v>
      </c>
      <c r="C269" s="154" t="s">
        <v>149</v>
      </c>
      <c r="D269" s="155">
        <v>5000</v>
      </c>
      <c r="E269" s="160">
        <v>625</v>
      </c>
      <c r="F269" s="58">
        <f t="shared" si="4"/>
        <v>12.5</v>
      </c>
    </row>
    <row r="270" spans="1:6" ht="180">
      <c r="A270" s="153" t="s">
        <v>70</v>
      </c>
      <c r="B270" s="153" t="s">
        <v>154</v>
      </c>
      <c r="C270" s="154" t="s">
        <v>155</v>
      </c>
      <c r="D270" s="155">
        <v>74101833</v>
      </c>
      <c r="E270" s="160">
        <v>33705675</v>
      </c>
      <c r="F270" s="58">
        <f t="shared" si="4"/>
        <v>45.485615720194126</v>
      </c>
    </row>
    <row r="271" spans="1:6" ht="45">
      <c r="A271" s="153" t="s">
        <v>70</v>
      </c>
      <c r="B271" s="153" t="s">
        <v>156</v>
      </c>
      <c r="C271" s="154" t="s">
        <v>157</v>
      </c>
      <c r="D271" s="155">
        <v>6505840.04</v>
      </c>
      <c r="E271" s="160">
        <v>0</v>
      </c>
      <c r="F271" s="58">
        <f t="shared" si="4"/>
        <v>0</v>
      </c>
    </row>
    <row r="272" spans="1:6" ht="33.75">
      <c r="A272" s="153" t="s">
        <v>71</v>
      </c>
      <c r="B272" s="153" t="s">
        <v>142</v>
      </c>
      <c r="C272" s="154" t="s">
        <v>181</v>
      </c>
      <c r="D272" s="155">
        <v>38282781</v>
      </c>
      <c r="E272" s="160">
        <v>14283712.67</v>
      </c>
      <c r="F272" s="58">
        <f t="shared" si="4"/>
        <v>37.311063347252642</v>
      </c>
    </row>
    <row r="273" spans="1:6" ht="67.5">
      <c r="A273" s="153" t="s">
        <v>71</v>
      </c>
      <c r="B273" s="153" t="s">
        <v>143</v>
      </c>
      <c r="C273" s="154" t="s">
        <v>182</v>
      </c>
      <c r="D273" s="155">
        <v>9100</v>
      </c>
      <c r="E273" s="160">
        <v>2708.3</v>
      </c>
      <c r="F273" s="58">
        <f t="shared" si="4"/>
        <v>29.761538461538461</v>
      </c>
    </row>
    <row r="274" spans="1:6" ht="112.5">
      <c r="A274" s="153" t="s">
        <v>71</v>
      </c>
      <c r="B274" s="153" t="s">
        <v>144</v>
      </c>
      <c r="C274" s="154" t="s">
        <v>183</v>
      </c>
      <c r="D274" s="155">
        <v>11560094</v>
      </c>
      <c r="E274" s="160">
        <v>3865476.49</v>
      </c>
      <c r="F274" s="58">
        <f t="shared" si="4"/>
        <v>33.43810603962217</v>
      </c>
    </row>
    <row r="275" spans="1:6" ht="33.75">
      <c r="A275" s="153" t="s">
        <v>71</v>
      </c>
      <c r="B275" s="153" t="s">
        <v>137</v>
      </c>
      <c r="C275" s="154" t="s">
        <v>194</v>
      </c>
      <c r="D275" s="155">
        <v>2204850</v>
      </c>
      <c r="E275" s="160">
        <v>495647.35</v>
      </c>
      <c r="F275" s="58">
        <f t="shared" si="4"/>
        <v>22.479867111141346</v>
      </c>
    </row>
    <row r="276" spans="1:6" ht="33.75">
      <c r="A276" s="153" t="s">
        <v>71</v>
      </c>
      <c r="B276" s="153" t="s">
        <v>293</v>
      </c>
      <c r="C276" s="154" t="s">
        <v>294</v>
      </c>
      <c r="D276" s="155">
        <v>623100</v>
      </c>
      <c r="E276" s="160">
        <v>86860.71</v>
      </c>
      <c r="F276" s="58">
        <f t="shared" si="4"/>
        <v>13.940091478093406</v>
      </c>
    </row>
    <row r="277" spans="1:6" ht="112.5">
      <c r="A277" s="153" t="s">
        <v>71</v>
      </c>
      <c r="B277" s="153" t="s">
        <v>160</v>
      </c>
      <c r="C277" s="154" t="s">
        <v>161</v>
      </c>
      <c r="D277" s="155">
        <v>1800</v>
      </c>
      <c r="E277" s="160">
        <v>0</v>
      </c>
      <c r="F277" s="58">
        <f t="shared" si="4"/>
        <v>0</v>
      </c>
    </row>
    <row r="278" spans="1:6" ht="33.75">
      <c r="A278" s="153" t="s">
        <v>440</v>
      </c>
      <c r="B278" s="153" t="s">
        <v>147</v>
      </c>
      <c r="C278" s="154" t="s">
        <v>39</v>
      </c>
      <c r="D278" s="155">
        <v>63970</v>
      </c>
      <c r="E278" s="160">
        <v>0</v>
      </c>
      <c r="F278" s="58">
        <f t="shared" si="4"/>
        <v>0</v>
      </c>
    </row>
    <row r="279" spans="1:6" ht="45">
      <c r="A279" s="153" t="s">
        <v>163</v>
      </c>
      <c r="B279" s="153" t="s">
        <v>164</v>
      </c>
      <c r="C279" s="154" t="s">
        <v>165</v>
      </c>
      <c r="D279" s="155">
        <v>1200000</v>
      </c>
      <c r="E279" s="160">
        <v>272575.45</v>
      </c>
      <c r="F279" s="58">
        <f t="shared" si="4"/>
        <v>22.714620833333335</v>
      </c>
    </row>
    <row r="280" spans="1:6" ht="67.5">
      <c r="A280" s="153" t="s">
        <v>72</v>
      </c>
      <c r="B280" s="153" t="s">
        <v>130</v>
      </c>
      <c r="C280" s="154" t="s">
        <v>131</v>
      </c>
      <c r="D280" s="155">
        <v>91352</v>
      </c>
      <c r="E280" s="160">
        <v>0</v>
      </c>
      <c r="F280" s="58">
        <f t="shared" si="4"/>
        <v>0</v>
      </c>
    </row>
    <row r="281" spans="1:6" ht="146.25">
      <c r="A281" s="153" t="s">
        <v>72</v>
      </c>
      <c r="B281" s="153" t="s">
        <v>132</v>
      </c>
      <c r="C281" s="154" t="s">
        <v>133</v>
      </c>
      <c r="D281" s="155">
        <v>27588</v>
      </c>
      <c r="E281" s="160">
        <v>0</v>
      </c>
      <c r="F281" s="58">
        <f t="shared" si="4"/>
        <v>0</v>
      </c>
    </row>
    <row r="282" spans="1:6" ht="33.75">
      <c r="A282" s="153" t="s">
        <v>72</v>
      </c>
      <c r="B282" s="153" t="s">
        <v>137</v>
      </c>
      <c r="C282" s="154" t="s">
        <v>194</v>
      </c>
      <c r="D282" s="155">
        <v>4460</v>
      </c>
      <c r="E282" s="160">
        <v>0</v>
      </c>
      <c r="F282" s="58">
        <f t="shared" si="4"/>
        <v>0</v>
      </c>
    </row>
    <row r="283" spans="1:6" ht="45">
      <c r="A283" s="153" t="s">
        <v>72</v>
      </c>
      <c r="B283" s="153" t="s">
        <v>158</v>
      </c>
      <c r="C283" s="154" t="s">
        <v>159</v>
      </c>
      <c r="D283" s="155">
        <v>796533.16</v>
      </c>
      <c r="E283" s="160">
        <v>789667.2</v>
      </c>
      <c r="F283" s="58">
        <f t="shared" si="4"/>
        <v>99.138019564684527</v>
      </c>
    </row>
    <row r="284" spans="1:6" ht="112.5">
      <c r="A284" s="153" t="s">
        <v>72</v>
      </c>
      <c r="B284" s="153" t="s">
        <v>150</v>
      </c>
      <c r="C284" s="154" t="s">
        <v>151</v>
      </c>
      <c r="D284" s="155">
        <v>3454794</v>
      </c>
      <c r="E284" s="160">
        <v>0</v>
      </c>
      <c r="F284" s="58">
        <f t="shared" si="4"/>
        <v>0</v>
      </c>
    </row>
    <row r="285" spans="1:6" ht="180">
      <c r="A285" s="153" t="s">
        <v>72</v>
      </c>
      <c r="B285" s="153" t="s">
        <v>154</v>
      </c>
      <c r="C285" s="154" t="s">
        <v>155</v>
      </c>
      <c r="D285" s="155">
        <v>1248961</v>
      </c>
      <c r="E285" s="160">
        <v>647934</v>
      </c>
      <c r="F285" s="58">
        <f t="shared" si="4"/>
        <v>51.877840861323932</v>
      </c>
    </row>
    <row r="286" spans="1:6" ht="45">
      <c r="A286" s="153" t="s">
        <v>72</v>
      </c>
      <c r="B286" s="153" t="s">
        <v>156</v>
      </c>
      <c r="C286" s="154" t="s">
        <v>157</v>
      </c>
      <c r="D286" s="155">
        <v>19600639</v>
      </c>
      <c r="E286" s="160">
        <v>6766559.8300000001</v>
      </c>
      <c r="F286" s="58">
        <f t="shared" si="4"/>
        <v>34.522138946592506</v>
      </c>
    </row>
    <row r="287" spans="1:6" ht="33.75">
      <c r="A287" s="153" t="s">
        <v>73</v>
      </c>
      <c r="B287" s="153" t="s">
        <v>137</v>
      </c>
      <c r="C287" s="154" t="s">
        <v>194</v>
      </c>
      <c r="D287" s="155">
        <v>13700</v>
      </c>
      <c r="E287" s="160">
        <v>1127.5999999999999</v>
      </c>
      <c r="F287" s="58">
        <f t="shared" si="4"/>
        <v>8.2306569343065679</v>
      </c>
    </row>
    <row r="288" spans="1:6" ht="112.5">
      <c r="A288" s="153" t="s">
        <v>73</v>
      </c>
      <c r="B288" s="153" t="s">
        <v>160</v>
      </c>
      <c r="C288" s="154" t="s">
        <v>161</v>
      </c>
      <c r="D288" s="155">
        <v>2321900</v>
      </c>
      <c r="E288" s="160">
        <v>84158.04</v>
      </c>
      <c r="F288" s="58">
        <f t="shared" si="4"/>
        <v>3.6245333563030271</v>
      </c>
    </row>
    <row r="289" spans="1:6" ht="67.5">
      <c r="A289" s="153" t="s">
        <v>74</v>
      </c>
      <c r="B289" s="153" t="s">
        <v>130</v>
      </c>
      <c r="C289" s="154" t="s">
        <v>131</v>
      </c>
      <c r="D289" s="155">
        <v>565284</v>
      </c>
      <c r="E289" s="160">
        <v>222086.84</v>
      </c>
      <c r="F289" s="58">
        <f t="shared" si="4"/>
        <v>39.287657177631068</v>
      </c>
    </row>
    <row r="290" spans="1:6" ht="101.25">
      <c r="A290" s="153" t="s">
        <v>74</v>
      </c>
      <c r="B290" s="153" t="s">
        <v>134</v>
      </c>
      <c r="C290" s="154" t="s">
        <v>135</v>
      </c>
      <c r="D290" s="155">
        <v>2000</v>
      </c>
      <c r="E290" s="160">
        <v>0</v>
      </c>
      <c r="F290" s="58">
        <f t="shared" si="4"/>
        <v>0</v>
      </c>
    </row>
    <row r="291" spans="1:6" ht="146.25">
      <c r="A291" s="153" t="s">
        <v>74</v>
      </c>
      <c r="B291" s="153" t="s">
        <v>132</v>
      </c>
      <c r="C291" s="154" t="s">
        <v>133</v>
      </c>
      <c r="D291" s="155">
        <v>170716</v>
      </c>
      <c r="E291" s="160">
        <v>60576.34</v>
      </c>
      <c r="F291" s="58">
        <f t="shared" si="4"/>
        <v>35.483692213969398</v>
      </c>
    </row>
    <row r="292" spans="1:6" ht="33.75">
      <c r="A292" s="153" t="s">
        <v>74</v>
      </c>
      <c r="B292" s="153" t="s">
        <v>137</v>
      </c>
      <c r="C292" s="154" t="s">
        <v>194</v>
      </c>
      <c r="D292" s="155">
        <v>66300</v>
      </c>
      <c r="E292" s="160">
        <v>0</v>
      </c>
      <c r="F292" s="58">
        <f t="shared" si="4"/>
        <v>0</v>
      </c>
    </row>
    <row r="293" spans="1:6" ht="33.75">
      <c r="A293" s="153" t="s">
        <v>75</v>
      </c>
      <c r="B293" s="153" t="s">
        <v>137</v>
      </c>
      <c r="C293" s="154" t="s">
        <v>194</v>
      </c>
      <c r="D293" s="155">
        <v>476385.1</v>
      </c>
      <c r="E293" s="160">
        <v>211798</v>
      </c>
      <c r="F293" s="58">
        <f t="shared" si="4"/>
        <v>44.459408994949676</v>
      </c>
    </row>
    <row r="294" spans="1:6" ht="22.5">
      <c r="A294" s="153" t="s">
        <v>75</v>
      </c>
      <c r="B294" s="153" t="s">
        <v>251</v>
      </c>
      <c r="C294" s="154" t="s">
        <v>252</v>
      </c>
      <c r="D294" s="155">
        <v>523200</v>
      </c>
      <c r="E294" s="160">
        <v>117200</v>
      </c>
      <c r="F294" s="58">
        <f t="shared" si="4"/>
        <v>22.400611620795107</v>
      </c>
    </row>
    <row r="295" spans="1:6" ht="180">
      <c r="A295" s="153" t="s">
        <v>75</v>
      </c>
      <c r="B295" s="153" t="s">
        <v>154</v>
      </c>
      <c r="C295" s="154" t="s">
        <v>155</v>
      </c>
      <c r="D295" s="155">
        <v>26321384</v>
      </c>
      <c r="E295" s="160">
        <v>12483813</v>
      </c>
      <c r="F295" s="58">
        <f t="shared" si="4"/>
        <v>47.428406500205305</v>
      </c>
    </row>
    <row r="296" spans="1:6" ht="45">
      <c r="A296" s="153" t="s">
        <v>75</v>
      </c>
      <c r="B296" s="153" t="s">
        <v>156</v>
      </c>
      <c r="C296" s="154" t="s">
        <v>157</v>
      </c>
      <c r="D296" s="155">
        <v>10041414.9</v>
      </c>
      <c r="E296" s="160">
        <v>82324</v>
      </c>
      <c r="F296" s="58">
        <f t="shared" si="4"/>
        <v>0.81984462169768535</v>
      </c>
    </row>
    <row r="297" spans="1:6" ht="45">
      <c r="A297" s="153" t="s">
        <v>76</v>
      </c>
      <c r="B297" s="153" t="s">
        <v>162</v>
      </c>
      <c r="C297" s="154" t="s">
        <v>30</v>
      </c>
      <c r="D297" s="155">
        <v>37115300</v>
      </c>
      <c r="E297" s="160">
        <v>20401005</v>
      </c>
      <c r="F297" s="58">
        <f t="shared" si="4"/>
        <v>54.966563654342004</v>
      </c>
    </row>
    <row r="298" spans="1:6" ht="33.75">
      <c r="A298" s="153" t="s">
        <v>77</v>
      </c>
      <c r="B298" s="153" t="s">
        <v>147</v>
      </c>
      <c r="C298" s="154" t="s">
        <v>39</v>
      </c>
      <c r="D298" s="155">
        <v>39283712.25</v>
      </c>
      <c r="E298" s="160">
        <v>3192670</v>
      </c>
      <c r="F298" s="58">
        <f t="shared" si="4"/>
        <v>8.1272105336735336</v>
      </c>
    </row>
    <row r="299" spans="1:6">
      <c r="A299" s="156" t="s">
        <v>78</v>
      </c>
      <c r="B299" s="157"/>
      <c r="C299" s="158"/>
      <c r="D299" s="159">
        <v>1064527520.51</v>
      </c>
      <c r="E299" s="161">
        <v>346465412.19</v>
      </c>
      <c r="F299" s="58">
        <f t="shared" si="4"/>
        <v>32.546402560265733</v>
      </c>
    </row>
  </sheetData>
  <mergeCells count="5">
    <mergeCell ref="C6:C12"/>
    <mergeCell ref="B6:B12"/>
    <mergeCell ref="A6:A12"/>
    <mergeCell ref="D6:D12"/>
    <mergeCell ref="E6:E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00"/>
  <sheetViews>
    <sheetView topLeftCell="A177" workbookViewId="0">
      <selection activeCell="I183" sqref="I183"/>
    </sheetView>
  </sheetViews>
  <sheetFormatPr defaultRowHeight="15"/>
  <cols>
    <col min="1" max="1" width="25.85546875" style="2" customWidth="1"/>
    <col min="2" max="2" width="20.28515625" customWidth="1"/>
    <col min="3" max="3" width="14.140625" customWidth="1"/>
    <col min="4" max="4" width="13" customWidth="1"/>
    <col min="5" max="5" width="12" customWidth="1"/>
  </cols>
  <sheetData>
    <row r="1" spans="1:8">
      <c r="A1" s="176" t="s">
        <v>447</v>
      </c>
    </row>
    <row r="2" spans="1:8">
      <c r="A2" s="8" t="s">
        <v>43</v>
      </c>
    </row>
    <row r="3" spans="1:8" ht="15.75" thickBot="1">
      <c r="A3" s="6"/>
      <c r="B3" t="s">
        <v>80</v>
      </c>
    </row>
    <row r="4" spans="1:8">
      <c r="A4" s="352" t="s">
        <v>0</v>
      </c>
      <c r="B4" s="349" t="s">
        <v>1</v>
      </c>
      <c r="C4" s="346" t="s">
        <v>81</v>
      </c>
      <c r="D4" s="346" t="s">
        <v>45</v>
      </c>
      <c r="E4" s="295" t="s">
        <v>44</v>
      </c>
      <c r="H4" t="s">
        <v>172</v>
      </c>
    </row>
    <row r="5" spans="1:8">
      <c r="A5" s="353"/>
      <c r="B5" s="350"/>
      <c r="C5" s="347"/>
      <c r="D5" s="347"/>
      <c r="E5" s="296"/>
    </row>
    <row r="6" spans="1:8">
      <c r="A6" s="353"/>
      <c r="B6" s="350"/>
      <c r="C6" s="347"/>
      <c r="D6" s="347"/>
      <c r="E6" s="296"/>
    </row>
    <row r="7" spans="1:8">
      <c r="A7" s="353"/>
      <c r="B7" s="350"/>
      <c r="C7" s="347"/>
      <c r="D7" s="347"/>
      <c r="E7" s="296"/>
    </row>
    <row r="8" spans="1:8">
      <c r="A8" s="353"/>
      <c r="B8" s="350"/>
      <c r="C8" s="347"/>
      <c r="D8" s="347"/>
      <c r="E8" s="296"/>
    </row>
    <row r="9" spans="1:8">
      <c r="A9" s="353"/>
      <c r="B9" s="350"/>
      <c r="C9" s="347"/>
      <c r="D9" s="347"/>
      <c r="E9" s="296"/>
    </row>
    <row r="10" spans="1:8">
      <c r="A10" s="354"/>
      <c r="B10" s="351"/>
      <c r="C10" s="348"/>
      <c r="D10" s="348"/>
      <c r="E10" s="297"/>
    </row>
    <row r="11" spans="1:8" ht="15.75" thickBot="1">
      <c r="A11" s="177">
        <v>1</v>
      </c>
      <c r="B11" s="162">
        <v>2</v>
      </c>
      <c r="C11" s="163" t="s">
        <v>261</v>
      </c>
      <c r="D11" s="164" t="s">
        <v>200</v>
      </c>
      <c r="E11" s="28">
        <v>5</v>
      </c>
    </row>
    <row r="12" spans="1:8">
      <c r="A12" s="165" t="s">
        <v>2</v>
      </c>
      <c r="B12" s="166" t="s">
        <v>3</v>
      </c>
      <c r="C12" s="167">
        <v>1085896615.5799999</v>
      </c>
      <c r="D12" s="168">
        <v>429440088.68000001</v>
      </c>
      <c r="E12" s="30">
        <f>D12/C12*100</f>
        <v>39.5470510284837</v>
      </c>
    </row>
    <row r="13" spans="1:8">
      <c r="A13" s="169" t="s">
        <v>4</v>
      </c>
      <c r="B13" s="170"/>
      <c r="C13" s="171"/>
      <c r="D13" s="171"/>
      <c r="E13" s="10"/>
    </row>
    <row r="14" spans="1:8" ht="23.25">
      <c r="A14" s="172" t="s">
        <v>5</v>
      </c>
      <c r="B14" s="173" t="s">
        <v>82</v>
      </c>
      <c r="C14" s="174">
        <v>74202500</v>
      </c>
      <c r="D14" s="174">
        <v>32796970.260000002</v>
      </c>
      <c r="E14" s="30">
        <f>D14/C14*100</f>
        <v>44.199279350426202</v>
      </c>
    </row>
    <row r="15" spans="1:8" ht="23.25">
      <c r="A15" s="172" t="s">
        <v>6</v>
      </c>
      <c r="B15" s="173" t="s">
        <v>83</v>
      </c>
      <c r="C15" s="174">
        <v>54655000</v>
      </c>
      <c r="D15" s="174">
        <v>20192932.329999998</v>
      </c>
      <c r="E15" s="30">
        <f t="shared" ref="E15:E78" si="0">D15/C15*100</f>
        <v>36.946175702131548</v>
      </c>
    </row>
    <row r="16" spans="1:8">
      <c r="A16" s="172" t="s">
        <v>7</v>
      </c>
      <c r="B16" s="173" t="s">
        <v>84</v>
      </c>
      <c r="C16" s="174">
        <v>300000</v>
      </c>
      <c r="D16" s="174">
        <v>198362.66</v>
      </c>
      <c r="E16" s="30">
        <f t="shared" si="0"/>
        <v>66.120886666666664</v>
      </c>
    </row>
    <row r="17" spans="1:5" ht="57">
      <c r="A17" s="172" t="s">
        <v>8</v>
      </c>
      <c r="B17" s="173" t="s">
        <v>85</v>
      </c>
      <c r="C17" s="174">
        <v>300000</v>
      </c>
      <c r="D17" s="174">
        <v>198362.66</v>
      </c>
      <c r="E17" s="30">
        <f t="shared" si="0"/>
        <v>66.120886666666664</v>
      </c>
    </row>
    <row r="18" spans="1:5" ht="79.5">
      <c r="A18" s="172" t="s">
        <v>86</v>
      </c>
      <c r="B18" s="173" t="s">
        <v>87</v>
      </c>
      <c r="C18" s="174">
        <v>300000</v>
      </c>
      <c r="D18" s="174">
        <v>198362.66</v>
      </c>
      <c r="E18" s="30">
        <f t="shared" si="0"/>
        <v>66.120886666666664</v>
      </c>
    </row>
    <row r="19" spans="1:5">
      <c r="A19" s="172" t="s">
        <v>9</v>
      </c>
      <c r="B19" s="173" t="s">
        <v>88</v>
      </c>
      <c r="C19" s="174">
        <v>54355000</v>
      </c>
      <c r="D19" s="174">
        <v>19994569.670000002</v>
      </c>
      <c r="E19" s="30">
        <f t="shared" si="0"/>
        <v>36.78515255266305</v>
      </c>
    </row>
    <row r="20" spans="1:5" ht="113.25">
      <c r="A20" s="175" t="s">
        <v>175</v>
      </c>
      <c r="B20" s="173" t="s">
        <v>89</v>
      </c>
      <c r="C20" s="174">
        <v>52295800</v>
      </c>
      <c r="D20" s="174">
        <v>18970723.41</v>
      </c>
      <c r="E20" s="30">
        <f t="shared" si="0"/>
        <v>36.275806871679947</v>
      </c>
    </row>
    <row r="21" spans="1:5" ht="113.25">
      <c r="A21" s="175" t="s">
        <v>175</v>
      </c>
      <c r="B21" s="173" t="s">
        <v>90</v>
      </c>
      <c r="C21" s="174" t="s">
        <v>10</v>
      </c>
      <c r="D21" s="174">
        <v>18964235.93</v>
      </c>
      <c r="E21" s="30"/>
    </row>
    <row r="22" spans="1:5" ht="113.25">
      <c r="A22" s="175" t="s">
        <v>175</v>
      </c>
      <c r="B22" s="173" t="s">
        <v>201</v>
      </c>
      <c r="C22" s="174" t="s">
        <v>10</v>
      </c>
      <c r="D22" s="174">
        <v>6350.98</v>
      </c>
      <c r="E22" s="30"/>
    </row>
    <row r="23" spans="1:5" ht="113.25">
      <c r="A23" s="175" t="s">
        <v>175</v>
      </c>
      <c r="B23" s="173" t="s">
        <v>413</v>
      </c>
      <c r="C23" s="174" t="s">
        <v>10</v>
      </c>
      <c r="D23" s="174">
        <v>136.5</v>
      </c>
      <c r="E23" s="30"/>
    </row>
    <row r="24" spans="1:5" ht="124.5">
      <c r="A24" s="175" t="s">
        <v>176</v>
      </c>
      <c r="B24" s="173" t="s">
        <v>91</v>
      </c>
      <c r="C24" s="174">
        <v>1179600</v>
      </c>
      <c r="D24" s="174">
        <v>915275.07</v>
      </c>
      <c r="E24" s="30">
        <f t="shared" si="0"/>
        <v>77.591986266531023</v>
      </c>
    </row>
    <row r="25" spans="1:5" ht="124.5">
      <c r="A25" s="175" t="s">
        <v>176</v>
      </c>
      <c r="B25" s="173" t="s">
        <v>297</v>
      </c>
      <c r="C25" s="174" t="s">
        <v>10</v>
      </c>
      <c r="D25" s="174">
        <v>914453.4</v>
      </c>
      <c r="E25" s="30"/>
    </row>
    <row r="26" spans="1:5" ht="124.5">
      <c r="A26" s="175" t="s">
        <v>176</v>
      </c>
      <c r="B26" s="173" t="s">
        <v>298</v>
      </c>
      <c r="C26" s="174" t="s">
        <v>10</v>
      </c>
      <c r="D26" s="174">
        <v>211.27</v>
      </c>
      <c r="E26" s="30"/>
    </row>
    <row r="27" spans="1:5" ht="124.5">
      <c r="A27" s="175" t="s">
        <v>176</v>
      </c>
      <c r="B27" s="173" t="s">
        <v>343</v>
      </c>
      <c r="C27" s="174" t="s">
        <v>10</v>
      </c>
      <c r="D27" s="174">
        <v>610.4</v>
      </c>
      <c r="E27" s="30"/>
    </row>
    <row r="28" spans="1:5" ht="68.25">
      <c r="A28" s="172" t="s">
        <v>92</v>
      </c>
      <c r="B28" s="173" t="s">
        <v>93</v>
      </c>
      <c r="C28" s="174">
        <v>648600</v>
      </c>
      <c r="D28" s="174">
        <v>108571.19</v>
      </c>
      <c r="E28" s="30">
        <f t="shared" si="0"/>
        <v>16.739313906876347</v>
      </c>
    </row>
    <row r="29" spans="1:5" ht="113.25">
      <c r="A29" s="172" t="s">
        <v>94</v>
      </c>
      <c r="B29" s="173" t="s">
        <v>95</v>
      </c>
      <c r="C29" s="174" t="s">
        <v>10</v>
      </c>
      <c r="D29" s="174">
        <v>99530.16</v>
      </c>
      <c r="E29" s="30"/>
    </row>
    <row r="30" spans="1:5" ht="79.5">
      <c r="A30" s="172" t="s">
        <v>202</v>
      </c>
      <c r="B30" s="173" t="s">
        <v>96</v>
      </c>
      <c r="C30" s="174" t="s">
        <v>10</v>
      </c>
      <c r="D30" s="174">
        <v>4643.91</v>
      </c>
      <c r="E30" s="30"/>
    </row>
    <row r="31" spans="1:5" ht="113.25">
      <c r="A31" s="172" t="s">
        <v>203</v>
      </c>
      <c r="B31" s="173" t="s">
        <v>97</v>
      </c>
      <c r="C31" s="174" t="s">
        <v>10</v>
      </c>
      <c r="D31" s="174">
        <v>4397.12</v>
      </c>
      <c r="E31" s="30"/>
    </row>
    <row r="32" spans="1:5" ht="124.5">
      <c r="A32" s="175" t="s">
        <v>311</v>
      </c>
      <c r="B32" s="173" t="s">
        <v>299</v>
      </c>
      <c r="C32" s="174">
        <v>1000</v>
      </c>
      <c r="D32" s="174" t="s">
        <v>10</v>
      </c>
      <c r="E32" s="30"/>
    </row>
    <row r="33" spans="1:5" ht="68.25">
      <c r="A33" s="172" t="s">
        <v>265</v>
      </c>
      <c r="B33" s="173" t="s">
        <v>266</v>
      </c>
      <c r="C33" s="174">
        <v>230000</v>
      </c>
      <c r="D33" s="174" t="s">
        <v>10</v>
      </c>
      <c r="E33" s="30"/>
    </row>
    <row r="34" spans="1:5" ht="23.25">
      <c r="A34" s="172" t="s">
        <v>11</v>
      </c>
      <c r="B34" s="173" t="s">
        <v>98</v>
      </c>
      <c r="C34" s="174">
        <v>9272500</v>
      </c>
      <c r="D34" s="174">
        <v>5195405.84</v>
      </c>
      <c r="E34" s="30">
        <f t="shared" si="0"/>
        <v>56.030259800485304</v>
      </c>
    </row>
    <row r="35" spans="1:5" ht="34.5">
      <c r="A35" s="172" t="s">
        <v>232</v>
      </c>
      <c r="B35" s="173" t="s">
        <v>233</v>
      </c>
      <c r="C35" s="174">
        <v>5675000</v>
      </c>
      <c r="D35" s="174">
        <v>2815009.83</v>
      </c>
      <c r="E35" s="30">
        <f t="shared" si="0"/>
        <v>49.603697444933921</v>
      </c>
    </row>
    <row r="36" spans="1:5" ht="45.75">
      <c r="A36" s="172" t="s">
        <v>234</v>
      </c>
      <c r="B36" s="173" t="s">
        <v>235</v>
      </c>
      <c r="C36" s="174">
        <v>2724000</v>
      </c>
      <c r="D36" s="174">
        <v>1276041.6100000001</v>
      </c>
      <c r="E36" s="30">
        <f t="shared" si="0"/>
        <v>46.844405653450814</v>
      </c>
    </row>
    <row r="37" spans="1:5" ht="45.75">
      <c r="A37" s="172" t="s">
        <v>234</v>
      </c>
      <c r="B37" s="173" t="s">
        <v>236</v>
      </c>
      <c r="C37" s="174">
        <v>2724000</v>
      </c>
      <c r="D37" s="174">
        <v>1276041.6100000001</v>
      </c>
      <c r="E37" s="30">
        <f t="shared" si="0"/>
        <v>46.844405653450814</v>
      </c>
    </row>
    <row r="38" spans="1:5" ht="68.25">
      <c r="A38" s="172" t="s">
        <v>237</v>
      </c>
      <c r="B38" s="173" t="s">
        <v>238</v>
      </c>
      <c r="C38" s="174">
        <v>2951000</v>
      </c>
      <c r="D38" s="174">
        <v>1538968.22</v>
      </c>
      <c r="E38" s="30">
        <f t="shared" si="0"/>
        <v>52.150736021687564</v>
      </c>
    </row>
    <row r="39" spans="1:5" ht="113.25">
      <c r="A39" s="172" t="s">
        <v>239</v>
      </c>
      <c r="B39" s="173" t="s">
        <v>240</v>
      </c>
      <c r="C39" s="174">
        <v>2951000</v>
      </c>
      <c r="D39" s="174">
        <v>1530526.22</v>
      </c>
      <c r="E39" s="30">
        <f t="shared" si="0"/>
        <v>51.864663503896978</v>
      </c>
    </row>
    <row r="40" spans="1:5" ht="90.75">
      <c r="A40" s="172" t="s">
        <v>347</v>
      </c>
      <c r="B40" s="173" t="s">
        <v>348</v>
      </c>
      <c r="C40" s="174" t="s">
        <v>10</v>
      </c>
      <c r="D40" s="174">
        <v>8442</v>
      </c>
      <c r="E40" s="30"/>
    </row>
    <row r="41" spans="1:5" ht="34.5">
      <c r="A41" s="172" t="s">
        <v>12</v>
      </c>
      <c r="B41" s="173" t="s">
        <v>99</v>
      </c>
      <c r="C41" s="174" t="s">
        <v>10</v>
      </c>
      <c r="D41" s="174">
        <v>38683.65</v>
      </c>
      <c r="E41" s="30"/>
    </row>
    <row r="42" spans="1:5" ht="34.5">
      <c r="A42" s="172" t="s">
        <v>12</v>
      </c>
      <c r="B42" s="173" t="s">
        <v>100</v>
      </c>
      <c r="C42" s="174" t="s">
        <v>10</v>
      </c>
      <c r="D42" s="174">
        <v>38683.65</v>
      </c>
      <c r="E42" s="30"/>
    </row>
    <row r="43" spans="1:5" ht="79.5">
      <c r="A43" s="172" t="s">
        <v>101</v>
      </c>
      <c r="B43" s="173" t="s">
        <v>102</v>
      </c>
      <c r="C43" s="174" t="s">
        <v>10</v>
      </c>
      <c r="D43" s="174">
        <v>-5148.53</v>
      </c>
      <c r="E43" s="30"/>
    </row>
    <row r="44" spans="1:5" ht="45.75">
      <c r="A44" s="172" t="s">
        <v>204</v>
      </c>
      <c r="B44" s="173" t="s">
        <v>205</v>
      </c>
      <c r="C44" s="174" t="s">
        <v>10</v>
      </c>
      <c r="D44" s="174">
        <v>16558.02</v>
      </c>
      <c r="E44" s="30"/>
    </row>
    <row r="45" spans="1:5" ht="79.5">
      <c r="A45" s="172" t="s">
        <v>364</v>
      </c>
      <c r="B45" s="173" t="s">
        <v>365</v>
      </c>
      <c r="C45" s="174" t="s">
        <v>10</v>
      </c>
      <c r="D45" s="174">
        <v>27274.16</v>
      </c>
      <c r="E45" s="30"/>
    </row>
    <row r="46" spans="1:5" ht="23.25">
      <c r="A46" s="172" t="s">
        <v>13</v>
      </c>
      <c r="B46" s="173" t="s">
        <v>103</v>
      </c>
      <c r="C46" s="174">
        <v>1497500</v>
      </c>
      <c r="D46" s="174">
        <v>1565350.66</v>
      </c>
      <c r="E46" s="30">
        <f t="shared" si="0"/>
        <v>104.53092888146911</v>
      </c>
    </row>
    <row r="47" spans="1:5" ht="23.25">
      <c r="A47" s="172" t="s">
        <v>13</v>
      </c>
      <c r="B47" s="173" t="s">
        <v>104</v>
      </c>
      <c r="C47" s="174">
        <v>1497500</v>
      </c>
      <c r="D47" s="174">
        <v>1565350.66</v>
      </c>
      <c r="E47" s="30">
        <f t="shared" si="0"/>
        <v>104.53092888146911</v>
      </c>
    </row>
    <row r="48" spans="1:5" ht="68.25">
      <c r="A48" s="172" t="s">
        <v>366</v>
      </c>
      <c r="B48" s="173" t="s">
        <v>367</v>
      </c>
      <c r="C48" s="174" t="s">
        <v>10</v>
      </c>
      <c r="D48" s="174">
        <v>1565128.02</v>
      </c>
      <c r="E48" s="30"/>
    </row>
    <row r="49" spans="1:5" ht="34.5">
      <c r="A49" s="172" t="s">
        <v>368</v>
      </c>
      <c r="B49" s="173" t="s">
        <v>369</v>
      </c>
      <c r="C49" s="174" t="s">
        <v>10</v>
      </c>
      <c r="D49" s="174">
        <v>222.64</v>
      </c>
      <c r="E49" s="30"/>
    </row>
    <row r="50" spans="1:5" ht="34.5">
      <c r="A50" s="172" t="s">
        <v>253</v>
      </c>
      <c r="B50" s="173" t="s">
        <v>254</v>
      </c>
      <c r="C50" s="174">
        <v>2100000</v>
      </c>
      <c r="D50" s="174">
        <v>776361.7</v>
      </c>
      <c r="E50" s="30">
        <f t="shared" si="0"/>
        <v>36.969604761904762</v>
      </c>
    </row>
    <row r="51" spans="1:5" ht="57">
      <c r="A51" s="172" t="s">
        <v>267</v>
      </c>
      <c r="B51" s="173" t="s">
        <v>255</v>
      </c>
      <c r="C51" s="174">
        <v>2100000</v>
      </c>
      <c r="D51" s="174">
        <v>776361.7</v>
      </c>
      <c r="E51" s="30">
        <f t="shared" si="0"/>
        <v>36.969604761904762</v>
      </c>
    </row>
    <row r="52" spans="1:5" ht="102">
      <c r="A52" s="172" t="s">
        <v>256</v>
      </c>
      <c r="B52" s="173" t="s">
        <v>257</v>
      </c>
      <c r="C52" s="174" t="s">
        <v>10</v>
      </c>
      <c r="D52" s="174">
        <v>773469.32</v>
      </c>
      <c r="E52" s="30"/>
    </row>
    <row r="53" spans="1:5" ht="68.25">
      <c r="A53" s="172" t="s">
        <v>320</v>
      </c>
      <c r="B53" s="173" t="s">
        <v>321</v>
      </c>
      <c r="C53" s="174" t="s">
        <v>10</v>
      </c>
      <c r="D53" s="174">
        <v>2892.38</v>
      </c>
      <c r="E53" s="30"/>
    </row>
    <row r="54" spans="1:5">
      <c r="A54" s="172" t="s">
        <v>14</v>
      </c>
      <c r="B54" s="173" t="s">
        <v>105</v>
      </c>
      <c r="C54" s="174">
        <v>1280000</v>
      </c>
      <c r="D54" s="174">
        <v>1110407.3799999999</v>
      </c>
      <c r="E54" s="30">
        <f t="shared" si="0"/>
        <v>86.750576562499987</v>
      </c>
    </row>
    <row r="55" spans="1:5" ht="45.75">
      <c r="A55" s="172" t="s">
        <v>15</v>
      </c>
      <c r="B55" s="173" t="s">
        <v>106</v>
      </c>
      <c r="C55" s="174">
        <v>1280000</v>
      </c>
      <c r="D55" s="174">
        <v>1110407.3799999999</v>
      </c>
      <c r="E55" s="30">
        <f t="shared" si="0"/>
        <v>86.750576562499987</v>
      </c>
    </row>
    <row r="56" spans="1:5" ht="68.25">
      <c r="A56" s="172" t="s">
        <v>16</v>
      </c>
      <c r="B56" s="173" t="s">
        <v>107</v>
      </c>
      <c r="C56" s="174">
        <v>1280000</v>
      </c>
      <c r="D56" s="174">
        <v>1110407.3799999999</v>
      </c>
      <c r="E56" s="30">
        <f t="shared" si="0"/>
        <v>86.750576562499987</v>
      </c>
    </row>
    <row r="57" spans="1:5" ht="102">
      <c r="A57" s="172" t="s">
        <v>268</v>
      </c>
      <c r="B57" s="173" t="s">
        <v>269</v>
      </c>
      <c r="C57" s="174" t="s">
        <v>10</v>
      </c>
      <c r="D57" s="174">
        <v>1107730.28</v>
      </c>
      <c r="E57" s="30"/>
    </row>
    <row r="58" spans="1:5" ht="113.25">
      <c r="A58" s="175" t="s">
        <v>312</v>
      </c>
      <c r="B58" s="173" t="s">
        <v>300</v>
      </c>
      <c r="C58" s="174" t="s">
        <v>10</v>
      </c>
      <c r="D58" s="174">
        <v>7289</v>
      </c>
      <c r="E58" s="30"/>
    </row>
    <row r="59" spans="1:5" ht="79.5">
      <c r="A59" s="172" t="s">
        <v>246</v>
      </c>
      <c r="B59" s="173" t="s">
        <v>247</v>
      </c>
      <c r="C59" s="174" t="s">
        <v>10</v>
      </c>
      <c r="D59" s="174">
        <v>-4611.8999999999996</v>
      </c>
      <c r="E59" s="30"/>
    </row>
    <row r="60" spans="1:5" ht="57">
      <c r="A60" s="172" t="s">
        <v>17</v>
      </c>
      <c r="B60" s="173" t="s">
        <v>189</v>
      </c>
      <c r="C60" s="174">
        <v>8371000</v>
      </c>
      <c r="D60" s="174">
        <v>4630342.04</v>
      </c>
      <c r="E60" s="30">
        <f t="shared" si="0"/>
        <v>55.314084816628842</v>
      </c>
    </row>
    <row r="61" spans="1:5" ht="113.25">
      <c r="A61" s="175" t="s">
        <v>177</v>
      </c>
      <c r="B61" s="173" t="s">
        <v>108</v>
      </c>
      <c r="C61" s="174">
        <v>7997000</v>
      </c>
      <c r="D61" s="174">
        <v>4553035.83</v>
      </c>
      <c r="E61" s="30">
        <f t="shared" si="0"/>
        <v>56.934298236838821</v>
      </c>
    </row>
    <row r="62" spans="1:5" ht="90.75">
      <c r="A62" s="172" t="s">
        <v>18</v>
      </c>
      <c r="B62" s="173" t="s">
        <v>109</v>
      </c>
      <c r="C62" s="174">
        <v>5860500</v>
      </c>
      <c r="D62" s="174">
        <v>3084080.61</v>
      </c>
      <c r="E62" s="30">
        <f t="shared" si="0"/>
        <v>52.624871768620416</v>
      </c>
    </row>
    <row r="63" spans="1:5" ht="124.5">
      <c r="A63" s="175" t="s">
        <v>231</v>
      </c>
      <c r="B63" s="173" t="s">
        <v>186</v>
      </c>
      <c r="C63" s="174">
        <v>5860500</v>
      </c>
      <c r="D63" s="174">
        <v>3084080.61</v>
      </c>
      <c r="E63" s="30">
        <f t="shared" si="0"/>
        <v>52.624871768620416</v>
      </c>
    </row>
    <row r="64" spans="1:5" ht="113.25">
      <c r="A64" s="175" t="s">
        <v>178</v>
      </c>
      <c r="B64" s="173" t="s">
        <v>166</v>
      </c>
      <c r="C64" s="174">
        <v>300000</v>
      </c>
      <c r="D64" s="174">
        <v>572928.92000000004</v>
      </c>
      <c r="E64" s="30">
        <f t="shared" si="0"/>
        <v>190.97630666666669</v>
      </c>
    </row>
    <row r="65" spans="1:5" ht="113.25">
      <c r="A65" s="172" t="s">
        <v>167</v>
      </c>
      <c r="B65" s="173" t="s">
        <v>168</v>
      </c>
      <c r="C65" s="174">
        <v>300000</v>
      </c>
      <c r="D65" s="174">
        <v>572928.92000000004</v>
      </c>
      <c r="E65" s="30">
        <f t="shared" si="0"/>
        <v>190.97630666666669</v>
      </c>
    </row>
    <row r="66" spans="1:5" ht="113.25">
      <c r="A66" s="175" t="s">
        <v>288</v>
      </c>
      <c r="B66" s="173" t="s">
        <v>110</v>
      </c>
      <c r="C66" s="174">
        <v>1836500</v>
      </c>
      <c r="D66" s="174">
        <v>896026.3</v>
      </c>
      <c r="E66" s="30">
        <f t="shared" si="0"/>
        <v>48.789888374625647</v>
      </c>
    </row>
    <row r="67" spans="1:5" ht="102">
      <c r="A67" s="172" t="s">
        <v>19</v>
      </c>
      <c r="B67" s="173" t="s">
        <v>111</v>
      </c>
      <c r="C67" s="174">
        <v>1836500</v>
      </c>
      <c r="D67" s="174">
        <v>896026.3</v>
      </c>
      <c r="E67" s="30">
        <f t="shared" si="0"/>
        <v>48.789888374625647</v>
      </c>
    </row>
    <row r="68" spans="1:5" ht="34.5">
      <c r="A68" s="172" t="s">
        <v>441</v>
      </c>
      <c r="B68" s="173" t="s">
        <v>442</v>
      </c>
      <c r="C68" s="174" t="s">
        <v>10</v>
      </c>
      <c r="D68" s="174">
        <v>14085.45</v>
      </c>
      <c r="E68" s="30"/>
    </row>
    <row r="69" spans="1:5" ht="68.25">
      <c r="A69" s="172" t="s">
        <v>443</v>
      </c>
      <c r="B69" s="173" t="s">
        <v>444</v>
      </c>
      <c r="C69" s="174" t="s">
        <v>10</v>
      </c>
      <c r="D69" s="174">
        <v>14085.45</v>
      </c>
      <c r="E69" s="30"/>
    </row>
    <row r="70" spans="1:5" ht="79.5">
      <c r="A70" s="172" t="s">
        <v>445</v>
      </c>
      <c r="B70" s="173" t="s">
        <v>446</v>
      </c>
      <c r="C70" s="174" t="s">
        <v>10</v>
      </c>
      <c r="D70" s="174">
        <v>14085.45</v>
      </c>
      <c r="E70" s="30"/>
    </row>
    <row r="71" spans="1:5" ht="124.5">
      <c r="A71" s="175" t="s">
        <v>179</v>
      </c>
      <c r="B71" s="173" t="s">
        <v>112</v>
      </c>
      <c r="C71" s="174">
        <v>374000</v>
      </c>
      <c r="D71" s="174">
        <v>63220.76</v>
      </c>
      <c r="E71" s="30">
        <f t="shared" si="0"/>
        <v>16.903946524064175</v>
      </c>
    </row>
    <row r="72" spans="1:5" ht="124.5">
      <c r="A72" s="175" t="s">
        <v>180</v>
      </c>
      <c r="B72" s="173" t="s">
        <v>113</v>
      </c>
      <c r="C72" s="174">
        <v>254000</v>
      </c>
      <c r="D72" s="174">
        <v>56215.25</v>
      </c>
      <c r="E72" s="30">
        <f t="shared" si="0"/>
        <v>22.131988188976379</v>
      </c>
    </row>
    <row r="73" spans="1:5" ht="124.5">
      <c r="A73" s="172" t="s">
        <v>20</v>
      </c>
      <c r="B73" s="173" t="s">
        <v>114</v>
      </c>
      <c r="C73" s="174">
        <v>254000</v>
      </c>
      <c r="D73" s="174">
        <v>56215.25</v>
      </c>
      <c r="E73" s="30">
        <f t="shared" si="0"/>
        <v>22.131988188976379</v>
      </c>
    </row>
    <row r="74" spans="1:5" ht="113.25">
      <c r="A74" s="175" t="s">
        <v>324</v>
      </c>
      <c r="B74" s="173" t="s">
        <v>322</v>
      </c>
      <c r="C74" s="174">
        <v>120000</v>
      </c>
      <c r="D74" s="174">
        <v>7005.51</v>
      </c>
      <c r="E74" s="30">
        <f t="shared" si="0"/>
        <v>5.8379250000000003</v>
      </c>
    </row>
    <row r="75" spans="1:5" ht="113.25">
      <c r="A75" s="175" t="s">
        <v>325</v>
      </c>
      <c r="B75" s="173" t="s">
        <v>323</v>
      </c>
      <c r="C75" s="174">
        <v>120000</v>
      </c>
      <c r="D75" s="174">
        <v>7005.51</v>
      </c>
      <c r="E75" s="30">
        <f t="shared" si="0"/>
        <v>5.8379250000000003</v>
      </c>
    </row>
    <row r="76" spans="1:5" ht="23.25">
      <c r="A76" s="172" t="s">
        <v>21</v>
      </c>
      <c r="B76" s="173" t="s">
        <v>115</v>
      </c>
      <c r="C76" s="174">
        <v>455000</v>
      </c>
      <c r="D76" s="174">
        <v>319673.65999999997</v>
      </c>
      <c r="E76" s="30">
        <f t="shared" si="0"/>
        <v>70.257947252747243</v>
      </c>
    </row>
    <row r="77" spans="1:5" ht="34.5">
      <c r="A77" s="172" t="s">
        <v>22</v>
      </c>
      <c r="B77" s="173" t="s">
        <v>116</v>
      </c>
      <c r="C77" s="174">
        <v>455000</v>
      </c>
      <c r="D77" s="174">
        <v>319673.65999999997</v>
      </c>
      <c r="E77" s="30">
        <f t="shared" si="0"/>
        <v>70.257947252747243</v>
      </c>
    </row>
    <row r="78" spans="1:5" ht="34.5">
      <c r="A78" s="172" t="s">
        <v>270</v>
      </c>
      <c r="B78" s="173" t="s">
        <v>117</v>
      </c>
      <c r="C78" s="174">
        <v>16400</v>
      </c>
      <c r="D78" s="174">
        <v>24358.6</v>
      </c>
      <c r="E78" s="30">
        <f t="shared" si="0"/>
        <v>148.52804878048781</v>
      </c>
    </row>
    <row r="79" spans="1:5" ht="90.75">
      <c r="A79" s="172" t="s">
        <v>370</v>
      </c>
      <c r="B79" s="173" t="s">
        <v>371</v>
      </c>
      <c r="C79" s="174" t="s">
        <v>10</v>
      </c>
      <c r="D79" s="174">
        <v>24358.6</v>
      </c>
      <c r="E79" s="30"/>
    </row>
    <row r="80" spans="1:5" ht="23.25">
      <c r="A80" s="172" t="s">
        <v>23</v>
      </c>
      <c r="B80" s="173" t="s">
        <v>118</v>
      </c>
      <c r="C80" s="174">
        <v>438600</v>
      </c>
      <c r="D80" s="174">
        <v>295315.06</v>
      </c>
      <c r="E80" s="30">
        <f t="shared" ref="E80:E142" si="1">D80/C80*100</f>
        <v>67.331295029639762</v>
      </c>
    </row>
    <row r="81" spans="1:5" ht="23.25">
      <c r="A81" s="172" t="s">
        <v>198</v>
      </c>
      <c r="B81" s="173" t="s">
        <v>199</v>
      </c>
      <c r="C81" s="174">
        <v>260700</v>
      </c>
      <c r="D81" s="174">
        <v>295315.06</v>
      </c>
      <c r="E81" s="30">
        <f t="shared" si="1"/>
        <v>113.27773686229384</v>
      </c>
    </row>
    <row r="82" spans="1:5" ht="23.25">
      <c r="A82" s="172" t="s">
        <v>301</v>
      </c>
      <c r="B82" s="173" t="s">
        <v>302</v>
      </c>
      <c r="C82" s="174">
        <v>177900</v>
      </c>
      <c r="D82" s="174" t="s">
        <v>10</v>
      </c>
      <c r="E82" s="30"/>
    </row>
    <row r="83" spans="1:5" ht="45.75">
      <c r="A83" s="172" t="s">
        <v>206</v>
      </c>
      <c r="B83" s="173" t="s">
        <v>190</v>
      </c>
      <c r="C83" s="174">
        <v>46000</v>
      </c>
      <c r="D83" s="174">
        <v>26345.77</v>
      </c>
      <c r="E83" s="30">
        <f t="shared" si="1"/>
        <v>57.273413043478257</v>
      </c>
    </row>
    <row r="84" spans="1:5" ht="23.25">
      <c r="A84" s="172" t="s">
        <v>24</v>
      </c>
      <c r="B84" s="173" t="s">
        <v>191</v>
      </c>
      <c r="C84" s="174">
        <v>46000</v>
      </c>
      <c r="D84" s="174">
        <v>26345.77</v>
      </c>
      <c r="E84" s="30">
        <f t="shared" si="1"/>
        <v>57.273413043478257</v>
      </c>
    </row>
    <row r="85" spans="1:5" ht="45.75">
      <c r="A85" s="172" t="s">
        <v>25</v>
      </c>
      <c r="B85" s="173" t="s">
        <v>119</v>
      </c>
      <c r="C85" s="174">
        <v>46000</v>
      </c>
      <c r="D85" s="174">
        <v>26345.77</v>
      </c>
      <c r="E85" s="30">
        <f t="shared" si="1"/>
        <v>57.273413043478257</v>
      </c>
    </row>
    <row r="86" spans="1:5" ht="57">
      <c r="A86" s="172" t="s">
        <v>26</v>
      </c>
      <c r="B86" s="173" t="s">
        <v>120</v>
      </c>
      <c r="C86" s="174">
        <v>46000</v>
      </c>
      <c r="D86" s="174">
        <v>26345.77</v>
      </c>
      <c r="E86" s="30">
        <f t="shared" si="1"/>
        <v>57.273413043478257</v>
      </c>
    </row>
    <row r="87" spans="1:5" ht="34.5">
      <c r="A87" s="172" t="s">
        <v>372</v>
      </c>
      <c r="B87" s="173" t="s">
        <v>373</v>
      </c>
      <c r="C87" s="174" t="s">
        <v>10</v>
      </c>
      <c r="D87" s="174">
        <v>1170567.1200000001</v>
      </c>
      <c r="E87" s="30"/>
    </row>
    <row r="88" spans="1:5" ht="135.75">
      <c r="A88" s="175" t="s">
        <v>429</v>
      </c>
      <c r="B88" s="173" t="s">
        <v>415</v>
      </c>
      <c r="C88" s="174" t="s">
        <v>10</v>
      </c>
      <c r="D88" s="174">
        <v>591630.4</v>
      </c>
      <c r="E88" s="30"/>
    </row>
    <row r="89" spans="1:5" ht="124.5">
      <c r="A89" s="175" t="s">
        <v>430</v>
      </c>
      <c r="B89" s="173" t="s">
        <v>416</v>
      </c>
      <c r="C89" s="174" t="s">
        <v>10</v>
      </c>
      <c r="D89" s="174">
        <v>591630.4</v>
      </c>
      <c r="E89" s="30"/>
    </row>
    <row r="90" spans="1:5" ht="113.25">
      <c r="A90" s="175" t="s">
        <v>431</v>
      </c>
      <c r="B90" s="173" t="s">
        <v>417</v>
      </c>
      <c r="C90" s="174" t="s">
        <v>10</v>
      </c>
      <c r="D90" s="174">
        <v>591630.4</v>
      </c>
      <c r="E90" s="30"/>
    </row>
    <row r="91" spans="1:5" ht="45.75">
      <c r="A91" s="172" t="s">
        <v>374</v>
      </c>
      <c r="B91" s="173" t="s">
        <v>375</v>
      </c>
      <c r="C91" s="174" t="s">
        <v>10</v>
      </c>
      <c r="D91" s="174">
        <v>578936.72</v>
      </c>
      <c r="E91" s="30"/>
    </row>
    <row r="92" spans="1:5" ht="45.75">
      <c r="A92" s="172" t="s">
        <v>376</v>
      </c>
      <c r="B92" s="173" t="s">
        <v>377</v>
      </c>
      <c r="C92" s="174" t="s">
        <v>10</v>
      </c>
      <c r="D92" s="174">
        <v>473936.72</v>
      </c>
      <c r="E92" s="30"/>
    </row>
    <row r="93" spans="1:5" ht="90.75">
      <c r="A93" s="172" t="s">
        <v>378</v>
      </c>
      <c r="B93" s="173" t="s">
        <v>379</v>
      </c>
      <c r="C93" s="174" t="s">
        <v>10</v>
      </c>
      <c r="D93" s="174">
        <v>473936.72</v>
      </c>
      <c r="E93" s="30"/>
    </row>
    <row r="94" spans="1:5" ht="79.5">
      <c r="A94" s="172" t="s">
        <v>433</v>
      </c>
      <c r="B94" s="173" t="s">
        <v>434</v>
      </c>
      <c r="C94" s="174" t="s">
        <v>10</v>
      </c>
      <c r="D94" s="174">
        <v>105000</v>
      </c>
      <c r="E94" s="30"/>
    </row>
    <row r="95" spans="1:5" ht="79.5">
      <c r="A95" s="172" t="s">
        <v>435</v>
      </c>
      <c r="B95" s="173" t="s">
        <v>436</v>
      </c>
      <c r="C95" s="174" t="s">
        <v>10</v>
      </c>
      <c r="D95" s="174">
        <v>105000</v>
      </c>
      <c r="E95" s="30"/>
    </row>
    <row r="96" spans="1:5" ht="23.25">
      <c r="A96" s="172" t="s">
        <v>27</v>
      </c>
      <c r="B96" s="173" t="s">
        <v>121</v>
      </c>
      <c r="C96" s="174">
        <v>123000</v>
      </c>
      <c r="D96" s="174">
        <v>149482.69</v>
      </c>
      <c r="E96" s="30">
        <f t="shared" si="1"/>
        <v>121.53064227642277</v>
      </c>
    </row>
    <row r="97" spans="1:5" ht="57">
      <c r="A97" s="172" t="s">
        <v>271</v>
      </c>
      <c r="B97" s="173" t="s">
        <v>241</v>
      </c>
      <c r="C97" s="174">
        <v>72000</v>
      </c>
      <c r="D97" s="174">
        <v>148945.48000000001</v>
      </c>
      <c r="E97" s="30">
        <f t="shared" si="1"/>
        <v>206.86872222222226</v>
      </c>
    </row>
    <row r="98" spans="1:5" ht="90.75">
      <c r="A98" s="172" t="s">
        <v>272</v>
      </c>
      <c r="B98" s="173" t="s">
        <v>380</v>
      </c>
      <c r="C98" s="174" t="s">
        <v>10</v>
      </c>
      <c r="D98" s="174">
        <v>4048.98</v>
      </c>
      <c r="E98" s="30"/>
    </row>
    <row r="99" spans="1:5" ht="124.5">
      <c r="A99" s="175" t="s">
        <v>289</v>
      </c>
      <c r="B99" s="173" t="s">
        <v>381</v>
      </c>
      <c r="C99" s="174" t="s">
        <v>10</v>
      </c>
      <c r="D99" s="174">
        <v>4048.98</v>
      </c>
      <c r="E99" s="30"/>
    </row>
    <row r="100" spans="1:5" ht="124.5">
      <c r="A100" s="175" t="s">
        <v>289</v>
      </c>
      <c r="B100" s="173" t="s">
        <v>264</v>
      </c>
      <c r="C100" s="174" t="s">
        <v>10</v>
      </c>
      <c r="D100" s="174">
        <v>850</v>
      </c>
      <c r="E100" s="30"/>
    </row>
    <row r="101" spans="1:5" ht="124.5">
      <c r="A101" s="175" t="s">
        <v>289</v>
      </c>
      <c r="B101" s="173" t="s">
        <v>382</v>
      </c>
      <c r="C101" s="174" t="s">
        <v>10</v>
      </c>
      <c r="D101" s="174">
        <v>3198.98</v>
      </c>
      <c r="E101" s="30"/>
    </row>
    <row r="102" spans="1:5" ht="124.5">
      <c r="A102" s="172" t="s">
        <v>273</v>
      </c>
      <c r="B102" s="173" t="s">
        <v>383</v>
      </c>
      <c r="C102" s="174">
        <v>17000</v>
      </c>
      <c r="D102" s="174">
        <v>53322.97</v>
      </c>
      <c r="E102" s="30">
        <f t="shared" si="1"/>
        <v>313.6645294117647</v>
      </c>
    </row>
    <row r="103" spans="1:5" ht="124.5">
      <c r="A103" s="175" t="s">
        <v>273</v>
      </c>
      <c r="B103" s="173" t="s">
        <v>384</v>
      </c>
      <c r="C103" s="174">
        <v>17000</v>
      </c>
      <c r="D103" s="174">
        <v>53322.97</v>
      </c>
      <c r="E103" s="30">
        <f t="shared" si="1"/>
        <v>313.6645294117647</v>
      </c>
    </row>
    <row r="104" spans="1:5" ht="124.5">
      <c r="A104" s="175" t="s">
        <v>273</v>
      </c>
      <c r="B104" s="173" t="s">
        <v>385</v>
      </c>
      <c r="C104" s="174" t="s">
        <v>10</v>
      </c>
      <c r="D104" s="174">
        <v>1700</v>
      </c>
      <c r="E104" s="30"/>
    </row>
    <row r="105" spans="1:5" ht="124.5">
      <c r="A105" s="175" t="s">
        <v>273</v>
      </c>
      <c r="B105" s="173" t="s">
        <v>248</v>
      </c>
      <c r="C105" s="174">
        <v>17000</v>
      </c>
      <c r="D105" s="174">
        <v>51622.97</v>
      </c>
      <c r="E105" s="30">
        <f t="shared" si="1"/>
        <v>303.6645294117647</v>
      </c>
    </row>
    <row r="106" spans="1:5" ht="90.75">
      <c r="A106" s="172" t="s">
        <v>274</v>
      </c>
      <c r="B106" s="173" t="s">
        <v>275</v>
      </c>
      <c r="C106" s="174" t="s">
        <v>10</v>
      </c>
      <c r="D106" s="174">
        <v>10358.030000000001</v>
      </c>
      <c r="E106" s="30"/>
    </row>
    <row r="107" spans="1:5" ht="124.5">
      <c r="A107" s="175" t="s">
        <v>290</v>
      </c>
      <c r="B107" s="173" t="s">
        <v>249</v>
      </c>
      <c r="C107" s="174" t="s">
        <v>10</v>
      </c>
      <c r="D107" s="174">
        <v>10358.030000000001</v>
      </c>
      <c r="E107" s="30"/>
    </row>
    <row r="108" spans="1:5" ht="113.25">
      <c r="A108" s="172" t="s">
        <v>276</v>
      </c>
      <c r="B108" s="173" t="s">
        <v>277</v>
      </c>
      <c r="C108" s="174">
        <v>29000</v>
      </c>
      <c r="D108" s="174">
        <v>28765.5</v>
      </c>
      <c r="E108" s="30">
        <f t="shared" si="1"/>
        <v>99.191379310344828</v>
      </c>
    </row>
    <row r="109" spans="1:5" ht="124.5">
      <c r="A109" s="175" t="s">
        <v>263</v>
      </c>
      <c r="B109" s="173" t="s">
        <v>262</v>
      </c>
      <c r="C109" s="174">
        <v>29000</v>
      </c>
      <c r="D109" s="174">
        <v>28765.5</v>
      </c>
      <c r="E109" s="30">
        <f t="shared" si="1"/>
        <v>99.191379310344828</v>
      </c>
    </row>
    <row r="110" spans="1:5" ht="113.25">
      <c r="A110" s="172" t="s">
        <v>339</v>
      </c>
      <c r="B110" s="173" t="s">
        <v>340</v>
      </c>
      <c r="C110" s="174" t="s">
        <v>10</v>
      </c>
      <c r="D110" s="174">
        <v>-700</v>
      </c>
      <c r="E110" s="30"/>
    </row>
    <row r="111" spans="1:5" ht="124.5">
      <c r="A111" s="175" t="s">
        <v>342</v>
      </c>
      <c r="B111" s="173" t="s">
        <v>341</v>
      </c>
      <c r="C111" s="174" t="s">
        <v>10</v>
      </c>
      <c r="D111" s="174">
        <v>-700</v>
      </c>
      <c r="E111" s="30"/>
    </row>
    <row r="112" spans="1:5" ht="90.75">
      <c r="A112" s="172" t="s">
        <v>278</v>
      </c>
      <c r="B112" s="173" t="s">
        <v>279</v>
      </c>
      <c r="C112" s="174">
        <v>7000</v>
      </c>
      <c r="D112" s="174">
        <v>45400</v>
      </c>
      <c r="E112" s="30">
        <f t="shared" si="1"/>
        <v>648.57142857142856</v>
      </c>
    </row>
    <row r="113" spans="1:5" ht="124.5">
      <c r="A113" s="175" t="s">
        <v>291</v>
      </c>
      <c r="B113" s="173" t="s">
        <v>250</v>
      </c>
      <c r="C113" s="174">
        <v>7000</v>
      </c>
      <c r="D113" s="174">
        <v>45400</v>
      </c>
      <c r="E113" s="30">
        <f t="shared" si="1"/>
        <v>648.57142857142856</v>
      </c>
    </row>
    <row r="114" spans="1:5" ht="102">
      <c r="A114" s="172" t="s">
        <v>280</v>
      </c>
      <c r="B114" s="173" t="s">
        <v>351</v>
      </c>
      <c r="C114" s="174">
        <v>19000</v>
      </c>
      <c r="D114" s="174">
        <v>7750</v>
      </c>
      <c r="E114" s="30">
        <f t="shared" si="1"/>
        <v>40.789473684210527</v>
      </c>
    </row>
    <row r="115" spans="1:5" ht="124.5">
      <c r="A115" s="175" t="s">
        <v>292</v>
      </c>
      <c r="B115" s="173" t="s">
        <v>258</v>
      </c>
      <c r="C115" s="174">
        <v>19000</v>
      </c>
      <c r="D115" s="174">
        <v>7750</v>
      </c>
      <c r="E115" s="30">
        <f t="shared" si="1"/>
        <v>40.789473684210527</v>
      </c>
    </row>
    <row r="116" spans="1:5" ht="23.25">
      <c r="A116" s="172" t="s">
        <v>303</v>
      </c>
      <c r="B116" s="173" t="s">
        <v>386</v>
      </c>
      <c r="C116" s="174" t="s">
        <v>10</v>
      </c>
      <c r="D116" s="174">
        <v>537.21</v>
      </c>
      <c r="E116" s="30"/>
    </row>
    <row r="117" spans="1:5" ht="124.5">
      <c r="A117" s="175" t="s">
        <v>411</v>
      </c>
      <c r="B117" s="173" t="s">
        <v>387</v>
      </c>
      <c r="C117" s="174" t="s">
        <v>10</v>
      </c>
      <c r="D117" s="174">
        <v>6000</v>
      </c>
      <c r="E117" s="30"/>
    </row>
    <row r="118" spans="1:5" ht="79.5">
      <c r="A118" s="172" t="s">
        <v>388</v>
      </c>
      <c r="B118" s="173" t="s">
        <v>389</v>
      </c>
      <c r="C118" s="174" t="s">
        <v>10</v>
      </c>
      <c r="D118" s="174">
        <v>6000</v>
      </c>
      <c r="E118" s="30"/>
    </row>
    <row r="119" spans="1:5" ht="102">
      <c r="A119" s="172" t="s">
        <v>304</v>
      </c>
      <c r="B119" s="173" t="s">
        <v>418</v>
      </c>
      <c r="C119" s="174" t="s">
        <v>10</v>
      </c>
      <c r="D119" s="174">
        <v>-5462.79</v>
      </c>
      <c r="E119" s="30"/>
    </row>
    <row r="120" spans="1:5" ht="102">
      <c r="A120" s="172" t="s">
        <v>306</v>
      </c>
      <c r="B120" s="173" t="s">
        <v>419</v>
      </c>
      <c r="C120" s="174" t="s">
        <v>10</v>
      </c>
      <c r="D120" s="174">
        <v>-5462.79</v>
      </c>
      <c r="E120" s="30"/>
    </row>
    <row r="121" spans="1:5" ht="102">
      <c r="A121" s="172" t="s">
        <v>306</v>
      </c>
      <c r="B121" s="173" t="s">
        <v>420</v>
      </c>
      <c r="C121" s="174" t="s">
        <v>10</v>
      </c>
      <c r="D121" s="174">
        <v>5500</v>
      </c>
      <c r="E121" s="30"/>
    </row>
    <row r="122" spans="1:5" ht="102">
      <c r="A122" s="172" t="s">
        <v>306</v>
      </c>
      <c r="B122" s="173" t="s">
        <v>307</v>
      </c>
      <c r="C122" s="174" t="s">
        <v>10</v>
      </c>
      <c r="D122" s="174">
        <v>-10962.79</v>
      </c>
      <c r="E122" s="30"/>
    </row>
    <row r="123" spans="1:5" ht="23.25">
      <c r="A123" s="172" t="s">
        <v>315</v>
      </c>
      <c r="B123" s="173" t="s">
        <v>316</v>
      </c>
      <c r="C123" s="174">
        <v>51000</v>
      </c>
      <c r="D123" s="174" t="s">
        <v>10</v>
      </c>
      <c r="E123" s="30"/>
    </row>
    <row r="124" spans="1:5" ht="124.5">
      <c r="A124" s="175" t="s">
        <v>318</v>
      </c>
      <c r="B124" s="173" t="s">
        <v>317</v>
      </c>
      <c r="C124" s="174">
        <v>51000</v>
      </c>
      <c r="D124" s="174" t="s">
        <v>10</v>
      </c>
      <c r="E124" s="30"/>
    </row>
    <row r="125" spans="1:5" ht="23.25">
      <c r="A125" s="172" t="s">
        <v>46</v>
      </c>
      <c r="B125" s="173" t="s">
        <v>421</v>
      </c>
      <c r="C125" s="174" t="s">
        <v>10</v>
      </c>
      <c r="D125" s="174">
        <v>1813.43</v>
      </c>
      <c r="E125" s="30"/>
    </row>
    <row r="126" spans="1:5">
      <c r="A126" s="172" t="s">
        <v>47</v>
      </c>
      <c r="B126" s="173" t="s">
        <v>422</v>
      </c>
      <c r="C126" s="174" t="s">
        <v>10</v>
      </c>
      <c r="D126" s="174">
        <v>1813.43</v>
      </c>
      <c r="E126" s="30"/>
    </row>
    <row r="127" spans="1:5" ht="34.5">
      <c r="A127" s="172" t="s">
        <v>48</v>
      </c>
      <c r="B127" s="173" t="s">
        <v>423</v>
      </c>
      <c r="C127" s="174" t="s">
        <v>10</v>
      </c>
      <c r="D127" s="174">
        <v>1813.43</v>
      </c>
      <c r="E127" s="30"/>
    </row>
    <row r="128" spans="1:5" ht="34.5">
      <c r="A128" s="172" t="s">
        <v>48</v>
      </c>
      <c r="B128" s="173" t="s">
        <v>355</v>
      </c>
      <c r="C128" s="174" t="s">
        <v>10</v>
      </c>
      <c r="D128" s="174">
        <v>1813.43</v>
      </c>
      <c r="E128" s="30"/>
    </row>
    <row r="129" spans="1:5" ht="23.25">
      <c r="A129" s="172" t="s">
        <v>28</v>
      </c>
      <c r="B129" s="173" t="s">
        <v>308</v>
      </c>
      <c r="C129" s="174">
        <v>1011694115.58</v>
      </c>
      <c r="D129" s="174">
        <v>396643118.42000002</v>
      </c>
      <c r="E129" s="30">
        <f t="shared" si="1"/>
        <v>39.205834284467116</v>
      </c>
    </row>
    <row r="130" spans="1:5" ht="57">
      <c r="A130" s="172" t="s">
        <v>29</v>
      </c>
      <c r="B130" s="173" t="s">
        <v>122</v>
      </c>
      <c r="C130" s="174">
        <v>1012607065.39</v>
      </c>
      <c r="D130" s="174">
        <v>397556068.23000002</v>
      </c>
      <c r="E130" s="30">
        <f t="shared" si="1"/>
        <v>39.260645300443713</v>
      </c>
    </row>
    <row r="131" spans="1:5" ht="23.25">
      <c r="A131" s="172" t="s">
        <v>123</v>
      </c>
      <c r="B131" s="173" t="s">
        <v>207</v>
      </c>
      <c r="C131" s="174">
        <v>433834500</v>
      </c>
      <c r="D131" s="174">
        <v>174983700</v>
      </c>
      <c r="E131" s="30">
        <f t="shared" si="1"/>
        <v>40.334205785846905</v>
      </c>
    </row>
    <row r="132" spans="1:5" ht="23.25">
      <c r="A132" s="172" t="s">
        <v>30</v>
      </c>
      <c r="B132" s="173" t="s">
        <v>208</v>
      </c>
      <c r="C132" s="174">
        <v>139239300</v>
      </c>
      <c r="D132" s="174">
        <v>123239300</v>
      </c>
      <c r="E132" s="30">
        <f t="shared" si="1"/>
        <v>88.508991355170565</v>
      </c>
    </row>
    <row r="133" spans="1:5" ht="57">
      <c r="A133" s="172" t="s">
        <v>281</v>
      </c>
      <c r="B133" s="173" t="s">
        <v>209</v>
      </c>
      <c r="C133" s="174">
        <v>139239300</v>
      </c>
      <c r="D133" s="174">
        <v>123239300</v>
      </c>
      <c r="E133" s="30">
        <f t="shared" si="1"/>
        <v>88.508991355170565</v>
      </c>
    </row>
    <row r="134" spans="1:5" ht="34.5">
      <c r="A134" s="172" t="s">
        <v>31</v>
      </c>
      <c r="B134" s="173" t="s">
        <v>210</v>
      </c>
      <c r="C134" s="174">
        <v>214411400</v>
      </c>
      <c r="D134" s="174">
        <v>40599700</v>
      </c>
      <c r="E134" s="30">
        <f t="shared" si="1"/>
        <v>18.93542041141469</v>
      </c>
    </row>
    <row r="135" spans="1:5" ht="45.75">
      <c r="A135" s="172" t="s">
        <v>32</v>
      </c>
      <c r="B135" s="173" t="s">
        <v>211</v>
      </c>
      <c r="C135" s="174">
        <v>214411400</v>
      </c>
      <c r="D135" s="174">
        <v>40599700</v>
      </c>
      <c r="E135" s="30">
        <f t="shared" si="1"/>
        <v>18.93542041141469</v>
      </c>
    </row>
    <row r="136" spans="1:5">
      <c r="A136" s="172" t="s">
        <v>242</v>
      </c>
      <c r="B136" s="173" t="s">
        <v>243</v>
      </c>
      <c r="C136" s="174">
        <v>80183800</v>
      </c>
      <c r="D136" s="174">
        <v>11144700</v>
      </c>
      <c r="E136" s="30">
        <f t="shared" si="1"/>
        <v>13.898942180340669</v>
      </c>
    </row>
    <row r="137" spans="1:5" ht="23.25">
      <c r="A137" s="172" t="s">
        <v>244</v>
      </c>
      <c r="B137" s="173" t="s">
        <v>245</v>
      </c>
      <c r="C137" s="174">
        <v>80183800</v>
      </c>
      <c r="D137" s="174">
        <v>11144700</v>
      </c>
      <c r="E137" s="30">
        <f t="shared" si="1"/>
        <v>13.898942180340669</v>
      </c>
    </row>
    <row r="138" spans="1:5" ht="34.5">
      <c r="A138" s="172" t="s">
        <v>33</v>
      </c>
      <c r="B138" s="173" t="s">
        <v>212</v>
      </c>
      <c r="C138" s="174">
        <v>77554939.140000001</v>
      </c>
      <c r="D138" s="174">
        <v>6473128.5499999998</v>
      </c>
      <c r="E138" s="30">
        <f t="shared" si="1"/>
        <v>8.3465071622516387</v>
      </c>
    </row>
    <row r="139" spans="1:5" ht="113.25">
      <c r="A139" s="172" t="s">
        <v>282</v>
      </c>
      <c r="B139" s="173" t="s">
        <v>283</v>
      </c>
      <c r="C139" s="174">
        <v>2518700</v>
      </c>
      <c r="D139" s="174">
        <v>234743.39</v>
      </c>
      <c r="E139" s="30">
        <f t="shared" si="1"/>
        <v>9.3200218366617715</v>
      </c>
    </row>
    <row r="140" spans="1:5" ht="124.5">
      <c r="A140" s="172" t="s">
        <v>284</v>
      </c>
      <c r="B140" s="173" t="s">
        <v>285</v>
      </c>
      <c r="C140" s="174">
        <v>2518700</v>
      </c>
      <c r="D140" s="174">
        <v>234743.39</v>
      </c>
      <c r="E140" s="30">
        <f t="shared" si="1"/>
        <v>9.3200218366617715</v>
      </c>
    </row>
    <row r="141" spans="1:5" ht="79.5">
      <c r="A141" s="172" t="s">
        <v>390</v>
      </c>
      <c r="B141" s="173" t="s">
        <v>391</v>
      </c>
      <c r="C141" s="174">
        <v>9869300</v>
      </c>
      <c r="D141" s="174">
        <v>2477838</v>
      </c>
      <c r="E141" s="30">
        <f t="shared" si="1"/>
        <v>25.106522245751979</v>
      </c>
    </row>
    <row r="142" spans="1:5" ht="90.75">
      <c r="A142" s="172" t="s">
        <v>392</v>
      </c>
      <c r="B142" s="173" t="s">
        <v>393</v>
      </c>
      <c r="C142" s="174">
        <v>9869300</v>
      </c>
      <c r="D142" s="174">
        <v>2477838</v>
      </c>
      <c r="E142" s="30">
        <f t="shared" si="1"/>
        <v>25.106522245751979</v>
      </c>
    </row>
    <row r="143" spans="1:5" ht="79.5">
      <c r="A143" s="172" t="s">
        <v>394</v>
      </c>
      <c r="B143" s="173" t="s">
        <v>395</v>
      </c>
      <c r="C143" s="174">
        <v>923574</v>
      </c>
      <c r="D143" s="174">
        <v>923574</v>
      </c>
      <c r="E143" s="30">
        <f t="shared" ref="E143:E178" si="2">D143/C143*100</f>
        <v>100</v>
      </c>
    </row>
    <row r="144" spans="1:5" ht="90.75">
      <c r="A144" s="172" t="s">
        <v>396</v>
      </c>
      <c r="B144" s="173" t="s">
        <v>397</v>
      </c>
      <c r="C144" s="174">
        <v>923574</v>
      </c>
      <c r="D144" s="174">
        <v>923574</v>
      </c>
      <c r="E144" s="30">
        <f t="shared" si="2"/>
        <v>100</v>
      </c>
    </row>
    <row r="145" spans="1:5" ht="45.75">
      <c r="A145" s="172" t="s">
        <v>398</v>
      </c>
      <c r="B145" s="173" t="s">
        <v>399</v>
      </c>
      <c r="C145" s="174">
        <v>496533.16</v>
      </c>
      <c r="D145" s="174">
        <v>496533.16</v>
      </c>
      <c r="E145" s="30">
        <f t="shared" si="2"/>
        <v>100</v>
      </c>
    </row>
    <row r="146" spans="1:5" ht="57">
      <c r="A146" s="172" t="s">
        <v>400</v>
      </c>
      <c r="B146" s="173" t="s">
        <v>401</v>
      </c>
      <c r="C146" s="174">
        <v>496533.16</v>
      </c>
      <c r="D146" s="174">
        <v>496533.16</v>
      </c>
      <c r="E146" s="30">
        <f t="shared" si="2"/>
        <v>100</v>
      </c>
    </row>
    <row r="147" spans="1:5" ht="23.25">
      <c r="A147" s="172" t="s">
        <v>402</v>
      </c>
      <c r="B147" s="173" t="s">
        <v>403</v>
      </c>
      <c r="C147" s="174">
        <v>298300</v>
      </c>
      <c r="D147" s="174" t="s">
        <v>10</v>
      </c>
      <c r="E147" s="30"/>
    </row>
    <row r="148" spans="1:5" ht="34.5">
      <c r="A148" s="172" t="s">
        <v>404</v>
      </c>
      <c r="B148" s="173" t="s">
        <v>405</v>
      </c>
      <c r="C148" s="174">
        <v>298300</v>
      </c>
      <c r="D148" s="174" t="s">
        <v>10</v>
      </c>
      <c r="E148" s="30"/>
    </row>
    <row r="149" spans="1:5" ht="45.75">
      <c r="A149" s="172" t="s">
        <v>425</v>
      </c>
      <c r="B149" s="173" t="s">
        <v>426</v>
      </c>
      <c r="C149" s="174">
        <v>10313044.52</v>
      </c>
      <c r="D149" s="174" t="s">
        <v>10</v>
      </c>
      <c r="E149" s="30"/>
    </row>
    <row r="150" spans="1:5" ht="57">
      <c r="A150" s="172" t="s">
        <v>427</v>
      </c>
      <c r="B150" s="173" t="s">
        <v>428</v>
      </c>
      <c r="C150" s="174">
        <v>10313044.52</v>
      </c>
      <c r="D150" s="174" t="s">
        <v>10</v>
      </c>
      <c r="E150" s="30"/>
    </row>
    <row r="151" spans="1:5">
      <c r="A151" s="172" t="s">
        <v>34</v>
      </c>
      <c r="B151" s="173" t="s">
        <v>213</v>
      </c>
      <c r="C151" s="174">
        <v>53135487.460000001</v>
      </c>
      <c r="D151" s="174">
        <v>2340440</v>
      </c>
      <c r="E151" s="30">
        <f t="shared" si="2"/>
        <v>4.4046645883541871</v>
      </c>
    </row>
    <row r="152" spans="1:5" ht="23.25">
      <c r="A152" s="172" t="s">
        <v>35</v>
      </c>
      <c r="B152" s="173" t="s">
        <v>214</v>
      </c>
      <c r="C152" s="174">
        <v>53135487.460000001</v>
      </c>
      <c r="D152" s="174">
        <v>2340440</v>
      </c>
      <c r="E152" s="30">
        <f t="shared" si="2"/>
        <v>4.4046645883541871</v>
      </c>
    </row>
    <row r="153" spans="1:5" ht="34.5">
      <c r="A153" s="172" t="s">
        <v>124</v>
      </c>
      <c r="B153" s="173" t="s">
        <v>215</v>
      </c>
      <c r="C153" s="174">
        <v>336744780</v>
      </c>
      <c r="D153" s="174">
        <v>164918497.34999999</v>
      </c>
      <c r="E153" s="30">
        <f t="shared" si="2"/>
        <v>48.974329267999337</v>
      </c>
    </row>
    <row r="154" spans="1:5" ht="45.75">
      <c r="A154" s="172" t="s">
        <v>37</v>
      </c>
      <c r="B154" s="173" t="s">
        <v>216</v>
      </c>
      <c r="C154" s="174">
        <v>333580780</v>
      </c>
      <c r="D154" s="174">
        <v>164068949.34999999</v>
      </c>
      <c r="E154" s="30">
        <f t="shared" si="2"/>
        <v>49.184173425699164</v>
      </c>
    </row>
    <row r="155" spans="1:5" ht="57">
      <c r="A155" s="172" t="s">
        <v>38</v>
      </c>
      <c r="B155" s="173" t="s">
        <v>217</v>
      </c>
      <c r="C155" s="174">
        <v>333580780</v>
      </c>
      <c r="D155" s="174">
        <v>164068949.34999999</v>
      </c>
      <c r="E155" s="30">
        <f t="shared" si="2"/>
        <v>49.184173425699164</v>
      </c>
    </row>
    <row r="156" spans="1:5" ht="102">
      <c r="A156" s="172" t="s">
        <v>125</v>
      </c>
      <c r="B156" s="173" t="s">
        <v>218</v>
      </c>
      <c r="C156" s="174">
        <v>2335600</v>
      </c>
      <c r="D156" s="174">
        <v>415248</v>
      </c>
      <c r="E156" s="30">
        <f t="shared" si="2"/>
        <v>17.77907175886282</v>
      </c>
    </row>
    <row r="157" spans="1:5" ht="113.25">
      <c r="A157" s="172" t="s">
        <v>126</v>
      </c>
      <c r="B157" s="173" t="s">
        <v>219</v>
      </c>
      <c r="C157" s="174">
        <v>2335600</v>
      </c>
      <c r="D157" s="174">
        <v>415248</v>
      </c>
      <c r="E157" s="30">
        <f t="shared" si="2"/>
        <v>17.77907175886282</v>
      </c>
    </row>
    <row r="158" spans="1:5" ht="57">
      <c r="A158" s="172" t="s">
        <v>36</v>
      </c>
      <c r="B158" s="173" t="s">
        <v>220</v>
      </c>
      <c r="C158" s="174">
        <v>775400</v>
      </c>
      <c r="D158" s="174">
        <v>381300</v>
      </c>
      <c r="E158" s="30">
        <f t="shared" si="2"/>
        <v>49.174619551199385</v>
      </c>
    </row>
    <row r="159" spans="1:5" ht="79.5">
      <c r="A159" s="172" t="s">
        <v>356</v>
      </c>
      <c r="B159" s="173" t="s">
        <v>221</v>
      </c>
      <c r="C159" s="174">
        <v>775400</v>
      </c>
      <c r="D159" s="174">
        <v>381300</v>
      </c>
      <c r="E159" s="30">
        <f t="shared" si="2"/>
        <v>49.174619551199385</v>
      </c>
    </row>
    <row r="160" spans="1:5" ht="90.75">
      <c r="A160" s="172" t="s">
        <v>192</v>
      </c>
      <c r="B160" s="173" t="s">
        <v>222</v>
      </c>
      <c r="C160" s="174">
        <v>53000</v>
      </c>
      <c r="D160" s="174">
        <v>53000</v>
      </c>
      <c r="E160" s="30">
        <f t="shared" si="2"/>
        <v>100</v>
      </c>
    </row>
    <row r="161" spans="1:5" ht="102">
      <c r="A161" s="172" t="s">
        <v>193</v>
      </c>
      <c r="B161" s="173" t="s">
        <v>223</v>
      </c>
      <c r="C161" s="174">
        <v>53000</v>
      </c>
      <c r="D161" s="174">
        <v>53000</v>
      </c>
      <c r="E161" s="30">
        <f t="shared" si="2"/>
        <v>100</v>
      </c>
    </row>
    <row r="162" spans="1:5" ht="23.25">
      <c r="A162" s="172" t="s">
        <v>39</v>
      </c>
      <c r="B162" s="173" t="s">
        <v>224</v>
      </c>
      <c r="C162" s="174">
        <v>164472846.25</v>
      </c>
      <c r="D162" s="174">
        <v>51180742.329999998</v>
      </c>
      <c r="E162" s="30">
        <f t="shared" si="2"/>
        <v>31.118049876880509</v>
      </c>
    </row>
    <row r="163" spans="1:5" ht="90.75">
      <c r="A163" s="172" t="s">
        <v>169</v>
      </c>
      <c r="B163" s="173" t="s">
        <v>225</v>
      </c>
      <c r="C163" s="174">
        <v>128735682.25</v>
      </c>
      <c r="D163" s="174">
        <v>39242405.829999998</v>
      </c>
      <c r="E163" s="30">
        <f t="shared" si="2"/>
        <v>30.482928387945059</v>
      </c>
    </row>
    <row r="164" spans="1:5" ht="102">
      <c r="A164" s="172" t="s">
        <v>170</v>
      </c>
      <c r="B164" s="173" t="s">
        <v>226</v>
      </c>
      <c r="C164" s="174">
        <v>128735682.25</v>
      </c>
      <c r="D164" s="174">
        <v>39242405.829999998</v>
      </c>
      <c r="E164" s="30">
        <f t="shared" si="2"/>
        <v>30.482928387945059</v>
      </c>
    </row>
    <row r="165" spans="1:5" ht="102">
      <c r="A165" s="172" t="s">
        <v>286</v>
      </c>
      <c r="B165" s="173" t="s">
        <v>259</v>
      </c>
      <c r="C165" s="174">
        <v>16288000</v>
      </c>
      <c r="D165" s="174">
        <v>8822674</v>
      </c>
      <c r="E165" s="30">
        <f t="shared" si="2"/>
        <v>54.166711689587423</v>
      </c>
    </row>
    <row r="166" spans="1:5" ht="113.25">
      <c r="A166" s="172" t="s">
        <v>287</v>
      </c>
      <c r="B166" s="173" t="s">
        <v>260</v>
      </c>
      <c r="C166" s="174">
        <v>16288000</v>
      </c>
      <c r="D166" s="174">
        <v>8822674</v>
      </c>
      <c r="E166" s="30">
        <f t="shared" si="2"/>
        <v>54.166711689587423</v>
      </c>
    </row>
    <row r="167" spans="1:5" ht="34.5">
      <c r="A167" s="172" t="s">
        <v>327</v>
      </c>
      <c r="B167" s="173" t="s">
        <v>328</v>
      </c>
      <c r="C167" s="174">
        <v>19449164</v>
      </c>
      <c r="D167" s="174">
        <v>3115662.5</v>
      </c>
      <c r="E167" s="30">
        <f t="shared" si="2"/>
        <v>16.019518885233317</v>
      </c>
    </row>
    <row r="168" spans="1:5" ht="45.75">
      <c r="A168" s="172" t="s">
        <v>329</v>
      </c>
      <c r="B168" s="173" t="s">
        <v>330</v>
      </c>
      <c r="C168" s="174">
        <v>19449164</v>
      </c>
      <c r="D168" s="174">
        <v>3115662.5</v>
      </c>
      <c r="E168" s="30">
        <f t="shared" si="2"/>
        <v>16.019518885233317</v>
      </c>
    </row>
    <row r="169" spans="1:5" ht="102">
      <c r="A169" s="172" t="s">
        <v>309</v>
      </c>
      <c r="B169" s="173" t="s">
        <v>406</v>
      </c>
      <c r="C169" s="174">
        <v>1061662.43</v>
      </c>
      <c r="D169" s="174">
        <v>1061662.43</v>
      </c>
      <c r="E169" s="30">
        <f t="shared" si="2"/>
        <v>100</v>
      </c>
    </row>
    <row r="170" spans="1:5" ht="113.25">
      <c r="A170" s="175" t="s">
        <v>313</v>
      </c>
      <c r="B170" s="173" t="s">
        <v>407</v>
      </c>
      <c r="C170" s="174">
        <v>1061662.43</v>
      </c>
      <c r="D170" s="174">
        <v>1061662.43</v>
      </c>
      <c r="E170" s="30">
        <f t="shared" si="2"/>
        <v>100</v>
      </c>
    </row>
    <row r="171" spans="1:5" ht="124.5">
      <c r="A171" s="175" t="s">
        <v>314</v>
      </c>
      <c r="B171" s="173" t="s">
        <v>408</v>
      </c>
      <c r="C171" s="174">
        <v>1061662.43</v>
      </c>
      <c r="D171" s="174">
        <v>1061662.43</v>
      </c>
      <c r="E171" s="30">
        <f t="shared" si="2"/>
        <v>100</v>
      </c>
    </row>
    <row r="172" spans="1:5" ht="45.75">
      <c r="A172" s="172" t="s">
        <v>310</v>
      </c>
      <c r="B172" s="173" t="s">
        <v>409</v>
      </c>
      <c r="C172" s="174">
        <v>1061662.43</v>
      </c>
      <c r="D172" s="174">
        <v>1061662.43</v>
      </c>
      <c r="E172" s="30">
        <f t="shared" si="2"/>
        <v>100</v>
      </c>
    </row>
    <row r="173" spans="1:5" ht="45.75">
      <c r="A173" s="172" t="s">
        <v>310</v>
      </c>
      <c r="B173" s="173" t="s">
        <v>410</v>
      </c>
      <c r="C173" s="174">
        <v>128564</v>
      </c>
      <c r="D173" s="174">
        <v>128564</v>
      </c>
      <c r="E173" s="30">
        <f t="shared" si="2"/>
        <v>100</v>
      </c>
    </row>
    <row r="174" spans="1:5" ht="45.75">
      <c r="A174" s="172" t="s">
        <v>310</v>
      </c>
      <c r="B174" s="173" t="s">
        <v>360</v>
      </c>
      <c r="C174" s="174">
        <v>933098.43</v>
      </c>
      <c r="D174" s="174">
        <v>933098.43</v>
      </c>
      <c r="E174" s="30">
        <f t="shared" si="2"/>
        <v>100</v>
      </c>
    </row>
    <row r="175" spans="1:5" ht="68.25">
      <c r="A175" s="172" t="s">
        <v>40</v>
      </c>
      <c r="B175" s="173" t="s">
        <v>127</v>
      </c>
      <c r="C175" s="174">
        <v>-1974612.24</v>
      </c>
      <c r="D175" s="174">
        <v>-1974612.24</v>
      </c>
      <c r="E175" s="30">
        <f t="shared" si="2"/>
        <v>100</v>
      </c>
    </row>
    <row r="176" spans="1:5" ht="68.25">
      <c r="A176" s="172" t="s">
        <v>41</v>
      </c>
      <c r="B176" s="173" t="s">
        <v>227</v>
      </c>
      <c r="C176" s="174">
        <v>-1974612.24</v>
      </c>
      <c r="D176" s="174">
        <v>-1974612.24</v>
      </c>
      <c r="E176" s="30">
        <f t="shared" si="2"/>
        <v>100</v>
      </c>
    </row>
    <row r="177" spans="1:9" ht="79.5">
      <c r="A177" s="172" t="s">
        <v>228</v>
      </c>
      <c r="B177" s="173" t="s">
        <v>229</v>
      </c>
      <c r="C177" s="174">
        <v>-5423.92</v>
      </c>
      <c r="D177" s="174">
        <v>-5423.92</v>
      </c>
      <c r="E177" s="30">
        <f t="shared" si="2"/>
        <v>100</v>
      </c>
    </row>
    <row r="178" spans="1:9" ht="68.25">
      <c r="A178" s="172" t="s">
        <v>174</v>
      </c>
      <c r="B178" s="173" t="s">
        <v>230</v>
      </c>
      <c r="C178" s="174">
        <v>-1969188.32</v>
      </c>
      <c r="D178" s="174">
        <v>-1969188.32</v>
      </c>
      <c r="E178" s="30">
        <f t="shared" si="2"/>
        <v>100</v>
      </c>
    </row>
    <row r="181" spans="1:9" ht="18">
      <c r="A181" s="4" t="s">
        <v>79</v>
      </c>
      <c r="C181" s="6"/>
      <c r="D181" s="3" t="s">
        <v>80</v>
      </c>
    </row>
    <row r="183" spans="1:9" ht="31.5">
      <c r="A183" s="213" t="s">
        <v>49</v>
      </c>
      <c r="B183" s="213" t="s">
        <v>128</v>
      </c>
      <c r="C183" s="213" t="s">
        <v>129</v>
      </c>
      <c r="D183" s="213" t="s">
        <v>361</v>
      </c>
      <c r="E183" s="213" t="s">
        <v>50</v>
      </c>
      <c r="F183" s="29" t="s">
        <v>44</v>
      </c>
      <c r="I183" t="s">
        <v>173</v>
      </c>
    </row>
    <row r="184" spans="1:9" ht="56.25">
      <c r="A184" s="214" t="s">
        <v>51</v>
      </c>
      <c r="B184" s="214" t="s">
        <v>130</v>
      </c>
      <c r="C184" s="215" t="s">
        <v>131</v>
      </c>
      <c r="D184" s="216">
        <v>1457296</v>
      </c>
      <c r="E184" s="221">
        <v>646629.04</v>
      </c>
      <c r="F184" s="31">
        <f>E184/D184*100</f>
        <v>44.371839351785773</v>
      </c>
    </row>
    <row r="185" spans="1:9" ht="135">
      <c r="A185" s="214" t="s">
        <v>51</v>
      </c>
      <c r="B185" s="214" t="s">
        <v>132</v>
      </c>
      <c r="C185" s="215" t="s">
        <v>133</v>
      </c>
      <c r="D185" s="216">
        <v>440104</v>
      </c>
      <c r="E185" s="221">
        <v>178672.07</v>
      </c>
      <c r="F185" s="31">
        <f t="shared" ref="F185:F248" si="3">E185/D185*100</f>
        <v>40.597692818061191</v>
      </c>
    </row>
    <row r="186" spans="1:9" ht="56.25">
      <c r="A186" s="214" t="s">
        <v>52</v>
      </c>
      <c r="B186" s="214" t="s">
        <v>130</v>
      </c>
      <c r="C186" s="215" t="s">
        <v>131</v>
      </c>
      <c r="D186" s="216">
        <v>2516466.89</v>
      </c>
      <c r="E186" s="221">
        <v>1231646.19</v>
      </c>
      <c r="F186" s="31">
        <f t="shared" si="3"/>
        <v>48.943468912479901</v>
      </c>
    </row>
    <row r="187" spans="1:9" ht="90">
      <c r="A187" s="214" t="s">
        <v>52</v>
      </c>
      <c r="B187" s="214" t="s">
        <v>134</v>
      </c>
      <c r="C187" s="215" t="s">
        <v>135</v>
      </c>
      <c r="D187" s="216">
        <v>20000</v>
      </c>
      <c r="E187" s="221">
        <v>7600</v>
      </c>
      <c r="F187" s="31">
        <f t="shared" si="3"/>
        <v>38</v>
      </c>
    </row>
    <row r="188" spans="1:9" ht="67.5">
      <c r="A188" s="214" t="s">
        <v>52</v>
      </c>
      <c r="B188" s="214" t="s">
        <v>136</v>
      </c>
      <c r="C188" s="215" t="s">
        <v>362</v>
      </c>
      <c r="D188" s="216">
        <v>54000</v>
      </c>
      <c r="E188" s="221">
        <v>0</v>
      </c>
      <c r="F188" s="31">
        <f t="shared" si="3"/>
        <v>0</v>
      </c>
    </row>
    <row r="189" spans="1:9" ht="135">
      <c r="A189" s="214" t="s">
        <v>52</v>
      </c>
      <c r="B189" s="214" t="s">
        <v>132</v>
      </c>
      <c r="C189" s="215" t="s">
        <v>133</v>
      </c>
      <c r="D189" s="216">
        <v>759973.49</v>
      </c>
      <c r="E189" s="221">
        <v>309473.15999999997</v>
      </c>
      <c r="F189" s="31">
        <f t="shared" si="3"/>
        <v>40.721573064344653</v>
      </c>
    </row>
    <row r="190" spans="1:9" ht="33.75">
      <c r="A190" s="214" t="s">
        <v>52</v>
      </c>
      <c r="B190" s="214" t="s">
        <v>137</v>
      </c>
      <c r="C190" s="215" t="s">
        <v>194</v>
      </c>
      <c r="D190" s="216">
        <v>500000</v>
      </c>
      <c r="E190" s="221">
        <v>337324.9</v>
      </c>
      <c r="F190" s="31">
        <f t="shared" si="3"/>
        <v>67.464980000000011</v>
      </c>
    </row>
    <row r="191" spans="1:9" ht="56.25">
      <c r="A191" s="214" t="s">
        <v>53</v>
      </c>
      <c r="B191" s="214" t="s">
        <v>130</v>
      </c>
      <c r="C191" s="215" t="s">
        <v>131</v>
      </c>
      <c r="D191" s="216">
        <v>16487372.23</v>
      </c>
      <c r="E191" s="221">
        <v>7491619.5700000003</v>
      </c>
      <c r="F191" s="31">
        <f t="shared" si="3"/>
        <v>45.438529957905857</v>
      </c>
    </row>
    <row r="192" spans="1:9" ht="90">
      <c r="A192" s="214" t="s">
        <v>53</v>
      </c>
      <c r="B192" s="214" t="s">
        <v>134</v>
      </c>
      <c r="C192" s="215" t="s">
        <v>135</v>
      </c>
      <c r="D192" s="216">
        <v>114000</v>
      </c>
      <c r="E192" s="221">
        <v>33337.1</v>
      </c>
      <c r="F192" s="31">
        <f t="shared" si="3"/>
        <v>29.243070175438596</v>
      </c>
    </row>
    <row r="193" spans="1:6" ht="135">
      <c r="A193" s="214" t="s">
        <v>53</v>
      </c>
      <c r="B193" s="214" t="s">
        <v>132</v>
      </c>
      <c r="C193" s="215" t="s">
        <v>133</v>
      </c>
      <c r="D193" s="216">
        <v>4979186.9400000004</v>
      </c>
      <c r="E193" s="221">
        <v>1872963.77</v>
      </c>
      <c r="F193" s="31">
        <f t="shared" si="3"/>
        <v>37.615855611960612</v>
      </c>
    </row>
    <row r="194" spans="1:6" ht="33.75">
      <c r="A194" s="214" t="s">
        <v>53</v>
      </c>
      <c r="B194" s="214" t="s">
        <v>137</v>
      </c>
      <c r="C194" s="215" t="s">
        <v>194</v>
      </c>
      <c r="D194" s="216">
        <v>4588830</v>
      </c>
      <c r="E194" s="221">
        <v>1868032.7</v>
      </c>
      <c r="F194" s="31">
        <f t="shared" si="3"/>
        <v>40.708256788767507</v>
      </c>
    </row>
    <row r="195" spans="1:6" ht="33.75">
      <c r="A195" s="214" t="s">
        <v>53</v>
      </c>
      <c r="B195" s="214" t="s">
        <v>293</v>
      </c>
      <c r="C195" s="215" t="s">
        <v>294</v>
      </c>
      <c r="D195" s="216">
        <v>1800000</v>
      </c>
      <c r="E195" s="221">
        <v>784244.86</v>
      </c>
      <c r="F195" s="31">
        <f t="shared" si="3"/>
        <v>43.569158888888886</v>
      </c>
    </row>
    <row r="196" spans="1:6" ht="90">
      <c r="A196" s="214" t="s">
        <v>53</v>
      </c>
      <c r="B196" s="214" t="s">
        <v>160</v>
      </c>
      <c r="C196" s="215" t="s">
        <v>161</v>
      </c>
      <c r="D196" s="216">
        <v>12000</v>
      </c>
      <c r="E196" s="221">
        <v>0</v>
      </c>
      <c r="F196" s="31">
        <f t="shared" si="3"/>
        <v>0</v>
      </c>
    </row>
    <row r="197" spans="1:6" ht="101.25">
      <c r="A197" s="214" t="s">
        <v>53</v>
      </c>
      <c r="B197" s="214" t="s">
        <v>187</v>
      </c>
      <c r="C197" s="215" t="s">
        <v>188</v>
      </c>
      <c r="D197" s="216">
        <v>10000</v>
      </c>
      <c r="E197" s="221">
        <v>0</v>
      </c>
      <c r="F197" s="31">
        <f t="shared" si="3"/>
        <v>0</v>
      </c>
    </row>
    <row r="198" spans="1:6" ht="22.5">
      <c r="A198" s="214" t="s">
        <v>53</v>
      </c>
      <c r="B198" s="214" t="s">
        <v>148</v>
      </c>
      <c r="C198" s="215" t="s">
        <v>149</v>
      </c>
      <c r="D198" s="216">
        <v>820000</v>
      </c>
      <c r="E198" s="221">
        <v>361295</v>
      </c>
      <c r="F198" s="31">
        <f t="shared" si="3"/>
        <v>44.060365853658531</v>
      </c>
    </row>
    <row r="199" spans="1:6" ht="33.75">
      <c r="A199" s="214" t="s">
        <v>195</v>
      </c>
      <c r="B199" s="214" t="s">
        <v>137</v>
      </c>
      <c r="C199" s="215" t="s">
        <v>194</v>
      </c>
      <c r="D199" s="216">
        <v>53000</v>
      </c>
      <c r="E199" s="221">
        <v>53000</v>
      </c>
      <c r="F199" s="31">
        <f t="shared" si="3"/>
        <v>100</v>
      </c>
    </row>
    <row r="200" spans="1:6" ht="56.25">
      <c r="A200" s="214" t="s">
        <v>54</v>
      </c>
      <c r="B200" s="214" t="s">
        <v>130</v>
      </c>
      <c r="C200" s="215" t="s">
        <v>131</v>
      </c>
      <c r="D200" s="216">
        <v>8732940.8000000007</v>
      </c>
      <c r="E200" s="221">
        <v>3467021.77</v>
      </c>
      <c r="F200" s="31">
        <f t="shared" si="3"/>
        <v>39.700506958663908</v>
      </c>
    </row>
    <row r="201" spans="1:6" ht="90">
      <c r="A201" s="214" t="s">
        <v>54</v>
      </c>
      <c r="B201" s="214" t="s">
        <v>134</v>
      </c>
      <c r="C201" s="215" t="s">
        <v>135</v>
      </c>
      <c r="D201" s="216">
        <v>9000</v>
      </c>
      <c r="E201" s="221">
        <v>0</v>
      </c>
      <c r="F201" s="31">
        <f t="shared" si="3"/>
        <v>0</v>
      </c>
    </row>
    <row r="202" spans="1:6" ht="135">
      <c r="A202" s="214" t="s">
        <v>54</v>
      </c>
      <c r="B202" s="214" t="s">
        <v>132</v>
      </c>
      <c r="C202" s="215" t="s">
        <v>133</v>
      </c>
      <c r="D202" s="216">
        <v>2637347.4300000002</v>
      </c>
      <c r="E202" s="221">
        <v>887396.05</v>
      </c>
      <c r="F202" s="31">
        <f t="shared" si="3"/>
        <v>33.64729424367119</v>
      </c>
    </row>
    <row r="203" spans="1:6" ht="33.75">
      <c r="A203" s="214" t="s">
        <v>54</v>
      </c>
      <c r="B203" s="214" t="s">
        <v>137</v>
      </c>
      <c r="C203" s="215" t="s">
        <v>194</v>
      </c>
      <c r="D203" s="216">
        <v>860700</v>
      </c>
      <c r="E203" s="221">
        <v>319860.83</v>
      </c>
      <c r="F203" s="31">
        <f t="shared" si="3"/>
        <v>37.162870919019404</v>
      </c>
    </row>
    <row r="204" spans="1:6" ht="90">
      <c r="A204" s="214" t="s">
        <v>54</v>
      </c>
      <c r="B204" s="214" t="s">
        <v>160</v>
      </c>
      <c r="C204" s="215" t="s">
        <v>161</v>
      </c>
      <c r="D204" s="216">
        <v>2400</v>
      </c>
      <c r="E204" s="221">
        <v>0</v>
      </c>
      <c r="F204" s="31">
        <f t="shared" si="3"/>
        <v>0</v>
      </c>
    </row>
    <row r="205" spans="1:6" ht="22.5">
      <c r="A205" s="214" t="s">
        <v>437</v>
      </c>
      <c r="B205" s="214" t="s">
        <v>438</v>
      </c>
      <c r="C205" s="215" t="s">
        <v>439</v>
      </c>
      <c r="D205" s="216">
        <v>580286</v>
      </c>
      <c r="E205" s="221">
        <v>0</v>
      </c>
      <c r="F205" s="31">
        <f t="shared" si="3"/>
        <v>0</v>
      </c>
    </row>
    <row r="206" spans="1:6" ht="22.5">
      <c r="A206" s="214" t="s">
        <v>55</v>
      </c>
      <c r="B206" s="214" t="s">
        <v>140</v>
      </c>
      <c r="C206" s="215" t="s">
        <v>141</v>
      </c>
      <c r="D206" s="216">
        <v>500000</v>
      </c>
      <c r="E206" s="221">
        <v>0</v>
      </c>
      <c r="F206" s="31">
        <f t="shared" si="3"/>
        <v>0</v>
      </c>
    </row>
    <row r="207" spans="1:6" ht="33.75">
      <c r="A207" s="214" t="s">
        <v>56</v>
      </c>
      <c r="B207" s="214" t="s">
        <v>142</v>
      </c>
      <c r="C207" s="215" t="s">
        <v>181</v>
      </c>
      <c r="D207" s="216">
        <v>3647800</v>
      </c>
      <c r="E207" s="221">
        <v>1653228.6</v>
      </c>
      <c r="F207" s="31">
        <f t="shared" si="3"/>
        <v>45.321251165085805</v>
      </c>
    </row>
    <row r="208" spans="1:6" ht="67.5">
      <c r="A208" s="214" t="s">
        <v>56</v>
      </c>
      <c r="B208" s="214" t="s">
        <v>143</v>
      </c>
      <c r="C208" s="215" t="s">
        <v>182</v>
      </c>
      <c r="D208" s="216">
        <v>14000</v>
      </c>
      <c r="E208" s="221">
        <v>8800</v>
      </c>
      <c r="F208" s="31">
        <f t="shared" si="3"/>
        <v>62.857142857142854</v>
      </c>
    </row>
    <row r="209" spans="1:6" ht="112.5">
      <c r="A209" s="214" t="s">
        <v>56</v>
      </c>
      <c r="B209" s="214" t="s">
        <v>144</v>
      </c>
      <c r="C209" s="215" t="s">
        <v>183</v>
      </c>
      <c r="D209" s="216">
        <v>1101600</v>
      </c>
      <c r="E209" s="221">
        <v>469923.53</v>
      </c>
      <c r="F209" s="31">
        <f t="shared" si="3"/>
        <v>42.658272512708791</v>
      </c>
    </row>
    <row r="210" spans="1:6" ht="56.25">
      <c r="A210" s="214" t="s">
        <v>56</v>
      </c>
      <c r="B210" s="214" t="s">
        <v>130</v>
      </c>
      <c r="C210" s="215" t="s">
        <v>131</v>
      </c>
      <c r="D210" s="216">
        <v>3037958.24</v>
      </c>
      <c r="E210" s="221">
        <v>1176410.93</v>
      </c>
      <c r="F210" s="31">
        <f t="shared" si="3"/>
        <v>38.723736044508627</v>
      </c>
    </row>
    <row r="211" spans="1:6" ht="90">
      <c r="A211" s="214" t="s">
        <v>56</v>
      </c>
      <c r="B211" s="214" t="s">
        <v>134</v>
      </c>
      <c r="C211" s="215" t="s">
        <v>135</v>
      </c>
      <c r="D211" s="216">
        <v>8000</v>
      </c>
      <c r="E211" s="221">
        <v>0</v>
      </c>
      <c r="F211" s="31">
        <f t="shared" si="3"/>
        <v>0</v>
      </c>
    </row>
    <row r="212" spans="1:6" ht="135">
      <c r="A212" s="214" t="s">
        <v>56</v>
      </c>
      <c r="B212" s="214" t="s">
        <v>132</v>
      </c>
      <c r="C212" s="215" t="s">
        <v>133</v>
      </c>
      <c r="D212" s="216">
        <v>917516.66</v>
      </c>
      <c r="E212" s="221">
        <v>327956.68</v>
      </c>
      <c r="F212" s="31">
        <f t="shared" si="3"/>
        <v>35.743948235228771</v>
      </c>
    </row>
    <row r="213" spans="1:6" ht="101.25">
      <c r="A213" s="214" t="s">
        <v>56</v>
      </c>
      <c r="B213" s="214" t="s">
        <v>152</v>
      </c>
      <c r="C213" s="215" t="s">
        <v>153</v>
      </c>
      <c r="D213" s="216">
        <v>1092080</v>
      </c>
      <c r="E213" s="221">
        <v>841080</v>
      </c>
      <c r="F213" s="31">
        <f t="shared" si="3"/>
        <v>77.016335799575117</v>
      </c>
    </row>
    <row r="214" spans="1:6" ht="33.75">
      <c r="A214" s="214" t="s">
        <v>56</v>
      </c>
      <c r="B214" s="214" t="s">
        <v>137</v>
      </c>
      <c r="C214" s="215" t="s">
        <v>194</v>
      </c>
      <c r="D214" s="216">
        <v>3775625.1</v>
      </c>
      <c r="E214" s="221">
        <v>969614.23</v>
      </c>
      <c r="F214" s="31">
        <f t="shared" si="3"/>
        <v>25.680892681850214</v>
      </c>
    </row>
    <row r="215" spans="1:6" ht="33.75">
      <c r="A215" s="214" t="s">
        <v>56</v>
      </c>
      <c r="B215" s="214" t="s">
        <v>293</v>
      </c>
      <c r="C215" s="215" t="s">
        <v>294</v>
      </c>
      <c r="D215" s="216">
        <v>100000</v>
      </c>
      <c r="E215" s="221">
        <v>35860.370000000003</v>
      </c>
      <c r="F215" s="31">
        <f t="shared" si="3"/>
        <v>35.860370000000003</v>
      </c>
    </row>
    <row r="216" spans="1:6" ht="90">
      <c r="A216" s="214" t="s">
        <v>56</v>
      </c>
      <c r="B216" s="214" t="s">
        <v>160</v>
      </c>
      <c r="C216" s="215" t="s">
        <v>161</v>
      </c>
      <c r="D216" s="216">
        <v>1200</v>
      </c>
      <c r="E216" s="221">
        <v>0</v>
      </c>
      <c r="F216" s="31">
        <f t="shared" si="3"/>
        <v>0</v>
      </c>
    </row>
    <row r="217" spans="1:6">
      <c r="A217" s="214" t="s">
        <v>56</v>
      </c>
      <c r="B217" s="214" t="s">
        <v>145</v>
      </c>
      <c r="C217" s="215" t="s">
        <v>146</v>
      </c>
      <c r="D217" s="216">
        <v>72000</v>
      </c>
      <c r="E217" s="221">
        <v>0</v>
      </c>
      <c r="F217" s="31">
        <f t="shared" si="3"/>
        <v>0</v>
      </c>
    </row>
    <row r="218" spans="1:6" ht="22.5">
      <c r="A218" s="214" t="s">
        <v>56</v>
      </c>
      <c r="B218" s="214" t="s">
        <v>138</v>
      </c>
      <c r="C218" s="215" t="s">
        <v>139</v>
      </c>
      <c r="D218" s="216">
        <v>292600</v>
      </c>
      <c r="E218" s="221">
        <v>0</v>
      </c>
      <c r="F218" s="31">
        <f t="shared" si="3"/>
        <v>0</v>
      </c>
    </row>
    <row r="219" spans="1:6" ht="22.5">
      <c r="A219" s="214" t="s">
        <v>56</v>
      </c>
      <c r="B219" s="214" t="s">
        <v>148</v>
      </c>
      <c r="C219" s="215" t="s">
        <v>149</v>
      </c>
      <c r="D219" s="216">
        <v>3000</v>
      </c>
      <c r="E219" s="221">
        <v>0</v>
      </c>
      <c r="F219" s="31">
        <f t="shared" si="3"/>
        <v>0</v>
      </c>
    </row>
    <row r="220" spans="1:6" ht="22.5">
      <c r="A220" s="214" t="s">
        <v>56</v>
      </c>
      <c r="B220" s="214" t="s">
        <v>140</v>
      </c>
      <c r="C220" s="215" t="s">
        <v>141</v>
      </c>
      <c r="D220" s="216">
        <v>1760700</v>
      </c>
      <c r="E220" s="221">
        <v>0</v>
      </c>
      <c r="F220" s="31">
        <f t="shared" si="3"/>
        <v>0</v>
      </c>
    </row>
    <row r="221" spans="1:6">
      <c r="A221" s="214" t="s">
        <v>57</v>
      </c>
      <c r="B221" s="214" t="s">
        <v>145</v>
      </c>
      <c r="C221" s="215" t="s">
        <v>146</v>
      </c>
      <c r="D221" s="216">
        <v>775400</v>
      </c>
      <c r="E221" s="221">
        <v>381300</v>
      </c>
      <c r="F221" s="31">
        <f t="shared" si="3"/>
        <v>49.174619551199385</v>
      </c>
    </row>
    <row r="222" spans="1:6" ht="33.75">
      <c r="A222" s="214" t="s">
        <v>171</v>
      </c>
      <c r="B222" s="214" t="s">
        <v>142</v>
      </c>
      <c r="C222" s="215" t="s">
        <v>181</v>
      </c>
      <c r="D222" s="216">
        <v>3392812.46</v>
      </c>
      <c r="E222" s="221">
        <v>1546734.69</v>
      </c>
      <c r="F222" s="31">
        <f t="shared" si="3"/>
        <v>45.588570197599424</v>
      </c>
    </row>
    <row r="223" spans="1:6" ht="112.5">
      <c r="A223" s="214" t="s">
        <v>171</v>
      </c>
      <c r="B223" s="214" t="s">
        <v>144</v>
      </c>
      <c r="C223" s="215" t="s">
        <v>183</v>
      </c>
      <c r="D223" s="216">
        <v>1024627.54</v>
      </c>
      <c r="E223" s="221">
        <v>381222.12</v>
      </c>
      <c r="F223" s="31">
        <f t="shared" si="3"/>
        <v>37.205921675694952</v>
      </c>
    </row>
    <row r="224" spans="1:6" ht="33.75">
      <c r="A224" s="214" t="s">
        <v>171</v>
      </c>
      <c r="B224" s="214" t="s">
        <v>137</v>
      </c>
      <c r="C224" s="215" t="s">
        <v>194</v>
      </c>
      <c r="D224" s="216">
        <v>793247.46</v>
      </c>
      <c r="E224" s="221">
        <v>144605.45000000001</v>
      </c>
      <c r="F224" s="31">
        <f t="shared" si="3"/>
        <v>18.229550965092283</v>
      </c>
    </row>
    <row r="225" spans="1:6" ht="33.75">
      <c r="A225" s="214" t="s">
        <v>171</v>
      </c>
      <c r="B225" s="214" t="s">
        <v>147</v>
      </c>
      <c r="C225" s="215" t="s">
        <v>39</v>
      </c>
      <c r="D225" s="216">
        <v>1065700</v>
      </c>
      <c r="E225" s="221">
        <v>1065700</v>
      </c>
      <c r="F225" s="31">
        <f t="shared" si="3"/>
        <v>100</v>
      </c>
    </row>
    <row r="226" spans="1:6" ht="33.75">
      <c r="A226" s="214" t="s">
        <v>184</v>
      </c>
      <c r="B226" s="214" t="s">
        <v>137</v>
      </c>
      <c r="C226" s="215" t="s">
        <v>194</v>
      </c>
      <c r="D226" s="216">
        <v>10000</v>
      </c>
      <c r="E226" s="221">
        <v>0</v>
      </c>
      <c r="F226" s="31">
        <f t="shared" si="3"/>
        <v>0</v>
      </c>
    </row>
    <row r="227" spans="1:6" ht="56.25">
      <c r="A227" s="214" t="s">
        <v>58</v>
      </c>
      <c r="B227" s="214" t="s">
        <v>130</v>
      </c>
      <c r="C227" s="215" t="s">
        <v>131</v>
      </c>
      <c r="D227" s="216">
        <v>3539220</v>
      </c>
      <c r="E227" s="221">
        <v>1616821.62</v>
      </c>
      <c r="F227" s="31">
        <f t="shared" si="3"/>
        <v>45.68299286283419</v>
      </c>
    </row>
    <row r="228" spans="1:6" ht="90">
      <c r="A228" s="214" t="s">
        <v>58</v>
      </c>
      <c r="B228" s="214" t="s">
        <v>134</v>
      </c>
      <c r="C228" s="215" t="s">
        <v>135</v>
      </c>
      <c r="D228" s="216">
        <v>10000</v>
      </c>
      <c r="E228" s="221">
        <v>1600</v>
      </c>
      <c r="F228" s="31">
        <f t="shared" si="3"/>
        <v>16</v>
      </c>
    </row>
    <row r="229" spans="1:6" ht="135">
      <c r="A229" s="214" t="s">
        <v>58</v>
      </c>
      <c r="B229" s="214" t="s">
        <v>132</v>
      </c>
      <c r="C229" s="215" t="s">
        <v>133</v>
      </c>
      <c r="D229" s="216">
        <v>1068871</v>
      </c>
      <c r="E229" s="221">
        <v>386660.57</v>
      </c>
      <c r="F229" s="31">
        <f t="shared" si="3"/>
        <v>36.174671218509999</v>
      </c>
    </row>
    <row r="230" spans="1:6" ht="33.75">
      <c r="A230" s="214" t="s">
        <v>58</v>
      </c>
      <c r="B230" s="214" t="s">
        <v>137</v>
      </c>
      <c r="C230" s="215" t="s">
        <v>194</v>
      </c>
      <c r="D230" s="216">
        <v>559900</v>
      </c>
      <c r="E230" s="221">
        <v>207229.84</v>
      </c>
      <c r="F230" s="31">
        <f t="shared" si="3"/>
        <v>37.011937846043935</v>
      </c>
    </row>
    <row r="231" spans="1:6">
      <c r="A231" s="214" t="s">
        <v>58</v>
      </c>
      <c r="B231" s="214" t="s">
        <v>251</v>
      </c>
      <c r="C231" s="215" t="s">
        <v>252</v>
      </c>
      <c r="D231" s="216">
        <v>131000</v>
      </c>
      <c r="E231" s="221">
        <v>131000</v>
      </c>
      <c r="F231" s="31">
        <f t="shared" si="3"/>
        <v>100</v>
      </c>
    </row>
    <row r="232" spans="1:6" ht="157.5">
      <c r="A232" s="214" t="s">
        <v>59</v>
      </c>
      <c r="B232" s="214" t="s">
        <v>196</v>
      </c>
      <c r="C232" s="215" t="s">
        <v>197</v>
      </c>
      <c r="D232" s="216">
        <v>34750500</v>
      </c>
      <c r="E232" s="221">
        <v>8480276.9499999993</v>
      </c>
      <c r="F232" s="31">
        <f t="shared" si="3"/>
        <v>24.403323549301447</v>
      </c>
    </row>
    <row r="233" spans="1:6" ht="33.75">
      <c r="A233" s="214" t="s">
        <v>60</v>
      </c>
      <c r="B233" s="214" t="s">
        <v>147</v>
      </c>
      <c r="C233" s="215" t="s">
        <v>39</v>
      </c>
      <c r="D233" s="216">
        <v>3601900</v>
      </c>
      <c r="E233" s="221">
        <v>258125</v>
      </c>
      <c r="F233" s="31">
        <f t="shared" si="3"/>
        <v>7.1663566451039733</v>
      </c>
    </row>
    <row r="234" spans="1:6" ht="33.75">
      <c r="A234" s="214" t="s">
        <v>326</v>
      </c>
      <c r="B234" s="214" t="s">
        <v>137</v>
      </c>
      <c r="C234" s="215" t="s">
        <v>194</v>
      </c>
      <c r="D234" s="216">
        <v>7052540</v>
      </c>
      <c r="E234" s="221">
        <v>0</v>
      </c>
      <c r="F234" s="31">
        <f t="shared" si="3"/>
        <v>0</v>
      </c>
    </row>
    <row r="235" spans="1:6" ht="33.75">
      <c r="A235" s="214" t="s">
        <v>61</v>
      </c>
      <c r="B235" s="214" t="s">
        <v>137</v>
      </c>
      <c r="C235" s="215" t="s">
        <v>194</v>
      </c>
      <c r="D235" s="216">
        <v>2029822.05</v>
      </c>
      <c r="E235" s="221">
        <v>0</v>
      </c>
      <c r="F235" s="31">
        <f t="shared" si="3"/>
        <v>0</v>
      </c>
    </row>
    <row r="236" spans="1:6" ht="157.5">
      <c r="A236" s="214" t="s">
        <v>61</v>
      </c>
      <c r="B236" s="214" t="s">
        <v>196</v>
      </c>
      <c r="C236" s="215" t="s">
        <v>197</v>
      </c>
      <c r="D236" s="216">
        <v>802200</v>
      </c>
      <c r="E236" s="221">
        <v>271793</v>
      </c>
      <c r="F236" s="31">
        <f t="shared" si="3"/>
        <v>33.88095238095238</v>
      </c>
    </row>
    <row r="237" spans="1:6" ht="33.75">
      <c r="A237" s="214" t="s">
        <v>62</v>
      </c>
      <c r="B237" s="214" t="s">
        <v>137</v>
      </c>
      <c r="C237" s="215" t="s">
        <v>194</v>
      </c>
      <c r="D237" s="216">
        <v>263900</v>
      </c>
      <c r="E237" s="221">
        <v>141750.64000000001</v>
      </c>
      <c r="F237" s="31">
        <f t="shared" si="3"/>
        <v>53.713770367563477</v>
      </c>
    </row>
    <row r="238" spans="1:6" ht="101.25">
      <c r="A238" s="214" t="s">
        <v>62</v>
      </c>
      <c r="B238" s="214" t="s">
        <v>150</v>
      </c>
      <c r="C238" s="215" t="s">
        <v>151</v>
      </c>
      <c r="D238" s="216">
        <v>100000</v>
      </c>
      <c r="E238" s="221">
        <v>0</v>
      </c>
      <c r="F238" s="31">
        <f t="shared" si="3"/>
        <v>0</v>
      </c>
    </row>
    <row r="239" spans="1:6" ht="157.5">
      <c r="A239" s="214" t="s">
        <v>63</v>
      </c>
      <c r="B239" s="214" t="s">
        <v>196</v>
      </c>
      <c r="C239" s="215" t="s">
        <v>197</v>
      </c>
      <c r="D239" s="216">
        <v>6367500</v>
      </c>
      <c r="E239" s="221">
        <v>2684747.83</v>
      </c>
      <c r="F239" s="31">
        <f t="shared" si="3"/>
        <v>42.163295327836671</v>
      </c>
    </row>
    <row r="240" spans="1:6" ht="33.75">
      <c r="A240" s="214" t="s">
        <v>64</v>
      </c>
      <c r="B240" s="214" t="s">
        <v>137</v>
      </c>
      <c r="C240" s="215" t="s">
        <v>194</v>
      </c>
      <c r="D240" s="216">
        <v>500000</v>
      </c>
      <c r="E240" s="221">
        <v>250902.46</v>
      </c>
      <c r="F240" s="31">
        <f t="shared" si="3"/>
        <v>50.180492000000001</v>
      </c>
    </row>
    <row r="241" spans="1:6" ht="90">
      <c r="A241" s="214" t="s">
        <v>64</v>
      </c>
      <c r="B241" s="214" t="s">
        <v>344</v>
      </c>
      <c r="C241" s="215" t="s">
        <v>345</v>
      </c>
      <c r="D241" s="216">
        <v>6554491</v>
      </c>
      <c r="E241" s="221">
        <v>6554491</v>
      </c>
      <c r="F241" s="31">
        <f t="shared" si="3"/>
        <v>100</v>
      </c>
    </row>
    <row r="242" spans="1:6" ht="33.75">
      <c r="A242" s="214" t="s">
        <v>64</v>
      </c>
      <c r="B242" s="214" t="s">
        <v>147</v>
      </c>
      <c r="C242" s="215" t="s">
        <v>39</v>
      </c>
      <c r="D242" s="216">
        <v>8698194</v>
      </c>
      <c r="E242" s="221">
        <v>0</v>
      </c>
      <c r="F242" s="31">
        <f t="shared" si="3"/>
        <v>0</v>
      </c>
    </row>
    <row r="243" spans="1:6" ht="101.25">
      <c r="A243" s="214" t="s">
        <v>65</v>
      </c>
      <c r="B243" s="214" t="s">
        <v>152</v>
      </c>
      <c r="C243" s="215" t="s">
        <v>153</v>
      </c>
      <c r="D243" s="216">
        <v>20694543</v>
      </c>
      <c r="E243" s="221">
        <v>0</v>
      </c>
      <c r="F243" s="31">
        <f t="shared" si="3"/>
        <v>0</v>
      </c>
    </row>
    <row r="244" spans="1:6" ht="33.75">
      <c r="A244" s="214" t="s">
        <v>65</v>
      </c>
      <c r="B244" s="214" t="s">
        <v>137</v>
      </c>
      <c r="C244" s="215" t="s">
        <v>194</v>
      </c>
      <c r="D244" s="216">
        <v>1527102.25</v>
      </c>
      <c r="E244" s="221">
        <v>644291.07999999996</v>
      </c>
      <c r="F244" s="31">
        <f t="shared" si="3"/>
        <v>42.190434857914717</v>
      </c>
    </row>
    <row r="245" spans="1:6" ht="90">
      <c r="A245" s="214" t="s">
        <v>65</v>
      </c>
      <c r="B245" s="214" t="s">
        <v>344</v>
      </c>
      <c r="C245" s="215" t="s">
        <v>345</v>
      </c>
      <c r="D245" s="216">
        <v>70722700</v>
      </c>
      <c r="E245" s="221">
        <v>20686389.75</v>
      </c>
      <c r="F245" s="31">
        <f t="shared" si="3"/>
        <v>29.25</v>
      </c>
    </row>
    <row r="246" spans="1:6" ht="56.25">
      <c r="A246" s="214" t="s">
        <v>295</v>
      </c>
      <c r="B246" s="214" t="s">
        <v>130</v>
      </c>
      <c r="C246" s="215" t="s">
        <v>131</v>
      </c>
      <c r="D246" s="216">
        <v>59119</v>
      </c>
      <c r="E246" s="221">
        <v>0</v>
      </c>
      <c r="F246" s="31">
        <f t="shared" si="3"/>
        <v>0</v>
      </c>
    </row>
    <row r="247" spans="1:6" ht="135">
      <c r="A247" s="214" t="s">
        <v>295</v>
      </c>
      <c r="B247" s="214" t="s">
        <v>132</v>
      </c>
      <c r="C247" s="215" t="s">
        <v>133</v>
      </c>
      <c r="D247" s="216">
        <v>17854</v>
      </c>
      <c r="E247" s="221">
        <v>0</v>
      </c>
      <c r="F247" s="31">
        <f t="shared" si="3"/>
        <v>0</v>
      </c>
    </row>
    <row r="248" spans="1:6" ht="33.75">
      <c r="A248" s="214" t="s">
        <v>295</v>
      </c>
      <c r="B248" s="214" t="s">
        <v>137</v>
      </c>
      <c r="C248" s="215" t="s">
        <v>194</v>
      </c>
      <c r="D248" s="216">
        <v>758000</v>
      </c>
      <c r="E248" s="221">
        <v>757238.33</v>
      </c>
      <c r="F248" s="31">
        <f t="shared" si="3"/>
        <v>99.899515831134551</v>
      </c>
    </row>
    <row r="249" spans="1:6" ht="33.75">
      <c r="A249" s="214" t="s">
        <v>296</v>
      </c>
      <c r="B249" s="214" t="s">
        <v>137</v>
      </c>
      <c r="C249" s="215" t="s">
        <v>194</v>
      </c>
      <c r="D249" s="216">
        <v>100000</v>
      </c>
      <c r="E249" s="221">
        <v>0</v>
      </c>
      <c r="F249" s="31">
        <f t="shared" ref="F249:F300" si="4">E249/D249*100</f>
        <v>0</v>
      </c>
    </row>
    <row r="250" spans="1:6" ht="168.75">
      <c r="A250" s="214" t="s">
        <v>66</v>
      </c>
      <c r="B250" s="214" t="s">
        <v>154</v>
      </c>
      <c r="C250" s="215" t="s">
        <v>155</v>
      </c>
      <c r="D250" s="216">
        <v>83635662</v>
      </c>
      <c r="E250" s="221">
        <v>36495206</v>
      </c>
      <c r="F250" s="31">
        <f t="shared" si="4"/>
        <v>43.635938458883722</v>
      </c>
    </row>
    <row r="251" spans="1:6" ht="45">
      <c r="A251" s="214" t="s">
        <v>66</v>
      </c>
      <c r="B251" s="214" t="s">
        <v>156</v>
      </c>
      <c r="C251" s="215" t="s">
        <v>157</v>
      </c>
      <c r="D251" s="216">
        <v>1243740</v>
      </c>
      <c r="E251" s="221">
        <v>391414</v>
      </c>
      <c r="F251" s="31">
        <f t="shared" si="4"/>
        <v>31.47072539276698</v>
      </c>
    </row>
    <row r="252" spans="1:6" ht="168.75">
      <c r="A252" s="214" t="s">
        <v>67</v>
      </c>
      <c r="B252" s="214" t="s">
        <v>154</v>
      </c>
      <c r="C252" s="215" t="s">
        <v>155</v>
      </c>
      <c r="D252" s="216">
        <v>357193471</v>
      </c>
      <c r="E252" s="221">
        <v>172355547</v>
      </c>
      <c r="F252" s="31">
        <f t="shared" si="4"/>
        <v>48.252714843155687</v>
      </c>
    </row>
    <row r="253" spans="1:6" ht="45">
      <c r="A253" s="214" t="s">
        <v>67</v>
      </c>
      <c r="B253" s="214" t="s">
        <v>156</v>
      </c>
      <c r="C253" s="215" t="s">
        <v>157</v>
      </c>
      <c r="D253" s="216">
        <v>18612912.52</v>
      </c>
      <c r="E253" s="221">
        <v>3423947</v>
      </c>
      <c r="F253" s="31">
        <f t="shared" si="4"/>
        <v>18.395546620234157</v>
      </c>
    </row>
    <row r="254" spans="1:6" ht="168.75">
      <c r="A254" s="214" t="s">
        <v>185</v>
      </c>
      <c r="B254" s="214" t="s">
        <v>154</v>
      </c>
      <c r="C254" s="215" t="s">
        <v>155</v>
      </c>
      <c r="D254" s="216">
        <v>21499288</v>
      </c>
      <c r="E254" s="221">
        <v>11951420.4</v>
      </c>
      <c r="F254" s="31">
        <f t="shared" si="4"/>
        <v>55.589842789212376</v>
      </c>
    </row>
    <row r="255" spans="1:6" ht="45">
      <c r="A255" s="214" t="s">
        <v>185</v>
      </c>
      <c r="B255" s="214" t="s">
        <v>156</v>
      </c>
      <c r="C255" s="215" t="s">
        <v>157</v>
      </c>
      <c r="D255" s="216">
        <v>278721</v>
      </c>
      <c r="E255" s="221">
        <v>62483.5</v>
      </c>
      <c r="F255" s="31">
        <f t="shared" si="4"/>
        <v>22.417937650912563</v>
      </c>
    </row>
    <row r="256" spans="1:6" ht="45">
      <c r="A256" s="214" t="s">
        <v>185</v>
      </c>
      <c r="B256" s="214" t="s">
        <v>331</v>
      </c>
      <c r="C256" s="215" t="s">
        <v>332</v>
      </c>
      <c r="D256" s="216">
        <v>46300</v>
      </c>
      <c r="E256" s="221">
        <v>0</v>
      </c>
      <c r="F256" s="31">
        <f t="shared" si="4"/>
        <v>0</v>
      </c>
    </row>
    <row r="257" spans="1:6" ht="45">
      <c r="A257" s="214" t="s">
        <v>185</v>
      </c>
      <c r="B257" s="214" t="s">
        <v>333</v>
      </c>
      <c r="C257" s="215" t="s">
        <v>334</v>
      </c>
      <c r="D257" s="216">
        <v>46300</v>
      </c>
      <c r="E257" s="221">
        <v>0</v>
      </c>
      <c r="F257" s="31">
        <f t="shared" si="4"/>
        <v>0</v>
      </c>
    </row>
    <row r="258" spans="1:6" ht="67.5">
      <c r="A258" s="214" t="s">
        <v>185</v>
      </c>
      <c r="B258" s="214" t="s">
        <v>335</v>
      </c>
      <c r="C258" s="215" t="s">
        <v>336</v>
      </c>
      <c r="D258" s="216">
        <v>46300</v>
      </c>
      <c r="E258" s="221">
        <v>0</v>
      </c>
      <c r="F258" s="31">
        <f t="shared" si="4"/>
        <v>0</v>
      </c>
    </row>
    <row r="259" spans="1:6" ht="168.75">
      <c r="A259" s="214" t="s">
        <v>185</v>
      </c>
      <c r="B259" s="214" t="s">
        <v>337</v>
      </c>
      <c r="C259" s="215" t="s">
        <v>338</v>
      </c>
      <c r="D259" s="216">
        <v>46300</v>
      </c>
      <c r="E259" s="221">
        <v>0</v>
      </c>
      <c r="F259" s="31">
        <f t="shared" si="4"/>
        <v>0</v>
      </c>
    </row>
    <row r="260" spans="1:6" ht="168.75">
      <c r="A260" s="214" t="s">
        <v>68</v>
      </c>
      <c r="B260" s="214" t="s">
        <v>154</v>
      </c>
      <c r="C260" s="215" t="s">
        <v>155</v>
      </c>
      <c r="D260" s="216">
        <v>15435559</v>
      </c>
      <c r="E260" s="221">
        <v>8908112</v>
      </c>
      <c r="F260" s="31">
        <f t="shared" si="4"/>
        <v>57.711625474658867</v>
      </c>
    </row>
    <row r="261" spans="1:6" ht="45">
      <c r="A261" s="214" t="s">
        <v>68</v>
      </c>
      <c r="B261" s="214" t="s">
        <v>156</v>
      </c>
      <c r="C261" s="215" t="s">
        <v>157</v>
      </c>
      <c r="D261" s="216">
        <v>41417974</v>
      </c>
      <c r="E261" s="221">
        <v>3602976.91</v>
      </c>
      <c r="F261" s="31">
        <f t="shared" si="4"/>
        <v>8.6990660383339851</v>
      </c>
    </row>
    <row r="262" spans="1:6" ht="33.75">
      <c r="A262" s="214" t="s">
        <v>69</v>
      </c>
      <c r="B262" s="214" t="s">
        <v>142</v>
      </c>
      <c r="C262" s="215" t="s">
        <v>181</v>
      </c>
      <c r="D262" s="216">
        <v>24990867</v>
      </c>
      <c r="E262" s="221">
        <v>7846020.21</v>
      </c>
      <c r="F262" s="31">
        <f t="shared" si="4"/>
        <v>31.395550262421867</v>
      </c>
    </row>
    <row r="263" spans="1:6" ht="67.5">
      <c r="A263" s="214" t="s">
        <v>69</v>
      </c>
      <c r="B263" s="214" t="s">
        <v>143</v>
      </c>
      <c r="C263" s="215" t="s">
        <v>182</v>
      </c>
      <c r="D263" s="216">
        <v>64800</v>
      </c>
      <c r="E263" s="221">
        <v>19087</v>
      </c>
      <c r="F263" s="31">
        <f t="shared" si="4"/>
        <v>29.455246913580247</v>
      </c>
    </row>
    <row r="264" spans="1:6" ht="112.5">
      <c r="A264" s="214" t="s">
        <v>69</v>
      </c>
      <c r="B264" s="214" t="s">
        <v>144</v>
      </c>
      <c r="C264" s="215" t="s">
        <v>183</v>
      </c>
      <c r="D264" s="216">
        <v>7547179</v>
      </c>
      <c r="E264" s="221">
        <v>2080663.66</v>
      </c>
      <c r="F264" s="31">
        <f t="shared" si="4"/>
        <v>27.568759930034787</v>
      </c>
    </row>
    <row r="265" spans="1:6" ht="56.25">
      <c r="A265" s="214" t="s">
        <v>69</v>
      </c>
      <c r="B265" s="214" t="s">
        <v>130</v>
      </c>
      <c r="C265" s="215" t="s">
        <v>131</v>
      </c>
      <c r="D265" s="216">
        <v>3848203.3</v>
      </c>
      <c r="E265" s="221">
        <v>1760942.65</v>
      </c>
      <c r="F265" s="31">
        <f t="shared" si="4"/>
        <v>45.760125251178906</v>
      </c>
    </row>
    <row r="266" spans="1:6" ht="90">
      <c r="A266" s="214" t="s">
        <v>69</v>
      </c>
      <c r="B266" s="214" t="s">
        <v>134</v>
      </c>
      <c r="C266" s="215" t="s">
        <v>135</v>
      </c>
      <c r="D266" s="216">
        <v>26400</v>
      </c>
      <c r="E266" s="221">
        <v>3600</v>
      </c>
      <c r="F266" s="31">
        <f t="shared" si="4"/>
        <v>13.636363636363635</v>
      </c>
    </row>
    <row r="267" spans="1:6" ht="135">
      <c r="A267" s="214" t="s">
        <v>69</v>
      </c>
      <c r="B267" s="214" t="s">
        <v>132</v>
      </c>
      <c r="C267" s="215" t="s">
        <v>133</v>
      </c>
      <c r="D267" s="216">
        <v>1162187.7</v>
      </c>
      <c r="E267" s="221">
        <v>459480.46</v>
      </c>
      <c r="F267" s="31">
        <f t="shared" si="4"/>
        <v>39.53582196748426</v>
      </c>
    </row>
    <row r="268" spans="1:6" ht="33.75">
      <c r="A268" s="214" t="s">
        <v>69</v>
      </c>
      <c r="B268" s="214" t="s">
        <v>137</v>
      </c>
      <c r="C268" s="215" t="s">
        <v>194</v>
      </c>
      <c r="D268" s="216">
        <v>6351669</v>
      </c>
      <c r="E268" s="221">
        <v>1979435.88</v>
      </c>
      <c r="F268" s="31">
        <f t="shared" si="4"/>
        <v>31.1640275965262</v>
      </c>
    </row>
    <row r="269" spans="1:6" ht="33.75">
      <c r="A269" s="214" t="s">
        <v>69</v>
      </c>
      <c r="B269" s="214" t="s">
        <v>293</v>
      </c>
      <c r="C269" s="215" t="s">
        <v>294</v>
      </c>
      <c r="D269" s="216">
        <v>478534</v>
      </c>
      <c r="E269" s="221">
        <v>116594.02</v>
      </c>
      <c r="F269" s="31">
        <f t="shared" si="4"/>
        <v>24.364835100536222</v>
      </c>
    </row>
    <row r="270" spans="1:6" ht="90">
      <c r="A270" s="214" t="s">
        <v>69</v>
      </c>
      <c r="B270" s="214" t="s">
        <v>160</v>
      </c>
      <c r="C270" s="215" t="s">
        <v>161</v>
      </c>
      <c r="D270" s="216">
        <v>5700</v>
      </c>
      <c r="E270" s="221">
        <v>0</v>
      </c>
      <c r="F270" s="31">
        <f t="shared" si="4"/>
        <v>0</v>
      </c>
    </row>
    <row r="271" spans="1:6">
      <c r="A271" s="214" t="s">
        <v>69</v>
      </c>
      <c r="B271" s="214" t="s">
        <v>251</v>
      </c>
      <c r="C271" s="215" t="s">
        <v>252</v>
      </c>
      <c r="D271" s="216">
        <v>60000</v>
      </c>
      <c r="E271" s="221">
        <v>18000</v>
      </c>
      <c r="F271" s="31">
        <f t="shared" si="4"/>
        <v>30</v>
      </c>
    </row>
    <row r="272" spans="1:6" ht="22.5">
      <c r="A272" s="214" t="s">
        <v>69</v>
      </c>
      <c r="B272" s="214" t="s">
        <v>138</v>
      </c>
      <c r="C272" s="215" t="s">
        <v>139</v>
      </c>
      <c r="D272" s="216">
        <v>9200</v>
      </c>
      <c r="E272" s="221">
        <v>2500</v>
      </c>
      <c r="F272" s="31">
        <f t="shared" si="4"/>
        <v>27.173913043478258</v>
      </c>
    </row>
    <row r="273" spans="1:6" ht="22.5">
      <c r="A273" s="214" t="s">
        <v>69</v>
      </c>
      <c r="B273" s="214" t="s">
        <v>148</v>
      </c>
      <c r="C273" s="215" t="s">
        <v>149</v>
      </c>
      <c r="D273" s="216">
        <v>5000</v>
      </c>
      <c r="E273" s="221">
        <v>625</v>
      </c>
      <c r="F273" s="31">
        <f t="shared" si="4"/>
        <v>12.5</v>
      </c>
    </row>
    <row r="274" spans="1:6" ht="168.75">
      <c r="A274" s="214" t="s">
        <v>70</v>
      </c>
      <c r="B274" s="214" t="s">
        <v>154</v>
      </c>
      <c r="C274" s="215" t="s">
        <v>155</v>
      </c>
      <c r="D274" s="216">
        <v>74101833</v>
      </c>
      <c r="E274" s="221">
        <v>36675610</v>
      </c>
      <c r="F274" s="31">
        <f t="shared" si="4"/>
        <v>49.49352602384343</v>
      </c>
    </row>
    <row r="275" spans="1:6" ht="45">
      <c r="A275" s="214" t="s">
        <v>70</v>
      </c>
      <c r="B275" s="214" t="s">
        <v>156</v>
      </c>
      <c r="C275" s="215" t="s">
        <v>157</v>
      </c>
      <c r="D275" s="216">
        <v>6505840.04</v>
      </c>
      <c r="E275" s="221">
        <v>1499716.52</v>
      </c>
      <c r="F275" s="31">
        <f t="shared" si="4"/>
        <v>23.051850503228788</v>
      </c>
    </row>
    <row r="276" spans="1:6" ht="33.75">
      <c r="A276" s="214" t="s">
        <v>71</v>
      </c>
      <c r="B276" s="214" t="s">
        <v>142</v>
      </c>
      <c r="C276" s="215" t="s">
        <v>181</v>
      </c>
      <c r="D276" s="216">
        <v>38282781</v>
      </c>
      <c r="E276" s="221">
        <v>18051548.370000001</v>
      </c>
      <c r="F276" s="31">
        <f t="shared" si="4"/>
        <v>47.153179310562628</v>
      </c>
    </row>
    <row r="277" spans="1:6" ht="67.5">
      <c r="A277" s="214" t="s">
        <v>71</v>
      </c>
      <c r="B277" s="214" t="s">
        <v>143</v>
      </c>
      <c r="C277" s="215" t="s">
        <v>182</v>
      </c>
      <c r="D277" s="216">
        <v>9100</v>
      </c>
      <c r="E277" s="221">
        <v>2708.3</v>
      </c>
      <c r="F277" s="31">
        <f t="shared" si="4"/>
        <v>29.761538461538461</v>
      </c>
    </row>
    <row r="278" spans="1:6" ht="112.5">
      <c r="A278" s="214" t="s">
        <v>71</v>
      </c>
      <c r="B278" s="214" t="s">
        <v>144</v>
      </c>
      <c r="C278" s="215" t="s">
        <v>183</v>
      </c>
      <c r="D278" s="216">
        <v>11560094</v>
      </c>
      <c r="E278" s="221">
        <v>4877058.8899999997</v>
      </c>
      <c r="F278" s="31">
        <f t="shared" si="4"/>
        <v>42.188747686653755</v>
      </c>
    </row>
    <row r="279" spans="1:6" ht="33.75">
      <c r="A279" s="214" t="s">
        <v>71</v>
      </c>
      <c r="B279" s="214" t="s">
        <v>137</v>
      </c>
      <c r="C279" s="215" t="s">
        <v>194</v>
      </c>
      <c r="D279" s="216">
        <v>2204850</v>
      </c>
      <c r="E279" s="221">
        <v>667519.5</v>
      </c>
      <c r="F279" s="31">
        <f t="shared" si="4"/>
        <v>30.275052724675149</v>
      </c>
    </row>
    <row r="280" spans="1:6" ht="33.75">
      <c r="A280" s="214" t="s">
        <v>71</v>
      </c>
      <c r="B280" s="214" t="s">
        <v>293</v>
      </c>
      <c r="C280" s="215" t="s">
        <v>294</v>
      </c>
      <c r="D280" s="216">
        <v>623100</v>
      </c>
      <c r="E280" s="221">
        <v>96088.47</v>
      </c>
      <c r="F280" s="31">
        <f t="shared" si="4"/>
        <v>15.421035146846412</v>
      </c>
    </row>
    <row r="281" spans="1:6" ht="90">
      <c r="A281" s="214" t="s">
        <v>71</v>
      </c>
      <c r="B281" s="214" t="s">
        <v>160</v>
      </c>
      <c r="C281" s="215" t="s">
        <v>161</v>
      </c>
      <c r="D281" s="216">
        <v>1800</v>
      </c>
      <c r="E281" s="221">
        <v>0</v>
      </c>
      <c r="F281" s="31">
        <f t="shared" si="4"/>
        <v>0</v>
      </c>
    </row>
    <row r="282" spans="1:6" ht="33.75">
      <c r="A282" s="214" t="s">
        <v>440</v>
      </c>
      <c r="B282" s="214" t="s">
        <v>147</v>
      </c>
      <c r="C282" s="215" t="s">
        <v>39</v>
      </c>
      <c r="D282" s="216">
        <v>63970</v>
      </c>
      <c r="E282" s="221">
        <v>63970</v>
      </c>
      <c r="F282" s="31">
        <f t="shared" si="4"/>
        <v>100</v>
      </c>
    </row>
    <row r="283" spans="1:6" ht="45">
      <c r="A283" s="214" t="s">
        <v>163</v>
      </c>
      <c r="B283" s="214" t="s">
        <v>164</v>
      </c>
      <c r="C283" s="215" t="s">
        <v>165</v>
      </c>
      <c r="D283" s="216">
        <v>1200000</v>
      </c>
      <c r="E283" s="221">
        <v>336690.8</v>
      </c>
      <c r="F283" s="31">
        <f t="shared" si="4"/>
        <v>28.057566666666666</v>
      </c>
    </row>
    <row r="284" spans="1:6" ht="45">
      <c r="A284" s="214" t="s">
        <v>72</v>
      </c>
      <c r="B284" s="214" t="s">
        <v>158</v>
      </c>
      <c r="C284" s="215" t="s">
        <v>159</v>
      </c>
      <c r="D284" s="216">
        <v>796533.16</v>
      </c>
      <c r="E284" s="221">
        <v>789667.2</v>
      </c>
      <c r="F284" s="31">
        <f t="shared" si="4"/>
        <v>99.138019564684527</v>
      </c>
    </row>
    <row r="285" spans="1:6" ht="101.25">
      <c r="A285" s="214" t="s">
        <v>72</v>
      </c>
      <c r="B285" s="214" t="s">
        <v>150</v>
      </c>
      <c r="C285" s="215" t="s">
        <v>151</v>
      </c>
      <c r="D285" s="216">
        <v>3454794</v>
      </c>
      <c r="E285" s="221">
        <v>0</v>
      </c>
      <c r="F285" s="31">
        <f t="shared" si="4"/>
        <v>0</v>
      </c>
    </row>
    <row r="286" spans="1:6" ht="168.75">
      <c r="A286" s="214" t="s">
        <v>72</v>
      </c>
      <c r="B286" s="214" t="s">
        <v>154</v>
      </c>
      <c r="C286" s="215" t="s">
        <v>155</v>
      </c>
      <c r="D286" s="216">
        <v>1248961</v>
      </c>
      <c r="E286" s="221">
        <v>647934</v>
      </c>
      <c r="F286" s="31">
        <f t="shared" si="4"/>
        <v>51.877840861323932</v>
      </c>
    </row>
    <row r="287" spans="1:6" ht="45">
      <c r="A287" s="214" t="s">
        <v>72</v>
      </c>
      <c r="B287" s="214" t="s">
        <v>156</v>
      </c>
      <c r="C287" s="215" t="s">
        <v>157</v>
      </c>
      <c r="D287" s="216">
        <v>19600639</v>
      </c>
      <c r="E287" s="221">
        <v>7576758.6900000004</v>
      </c>
      <c r="F287" s="31">
        <f t="shared" si="4"/>
        <v>38.655671838045691</v>
      </c>
    </row>
    <row r="288" spans="1:6" ht="33.75">
      <c r="A288" s="214" t="s">
        <v>73</v>
      </c>
      <c r="B288" s="214" t="s">
        <v>137</v>
      </c>
      <c r="C288" s="215" t="s">
        <v>194</v>
      </c>
      <c r="D288" s="216">
        <v>13700</v>
      </c>
      <c r="E288" s="221">
        <v>1691.87</v>
      </c>
      <c r="F288" s="31">
        <f t="shared" si="4"/>
        <v>12.34941605839416</v>
      </c>
    </row>
    <row r="289" spans="1:6" ht="90">
      <c r="A289" s="214" t="s">
        <v>73</v>
      </c>
      <c r="B289" s="214" t="s">
        <v>160</v>
      </c>
      <c r="C289" s="215" t="s">
        <v>161</v>
      </c>
      <c r="D289" s="216">
        <v>2321900</v>
      </c>
      <c r="E289" s="221">
        <v>108446.18</v>
      </c>
      <c r="F289" s="31">
        <f t="shared" si="4"/>
        <v>4.6705792669796287</v>
      </c>
    </row>
    <row r="290" spans="1:6" ht="56.25">
      <c r="A290" s="214" t="s">
        <v>74</v>
      </c>
      <c r="B290" s="214" t="s">
        <v>130</v>
      </c>
      <c r="C290" s="215" t="s">
        <v>131</v>
      </c>
      <c r="D290" s="216">
        <v>589631.16</v>
      </c>
      <c r="E290" s="221">
        <v>270542.7</v>
      </c>
      <c r="F290" s="31">
        <f t="shared" si="4"/>
        <v>45.883379026305185</v>
      </c>
    </row>
    <row r="291" spans="1:6" ht="90">
      <c r="A291" s="214" t="s">
        <v>74</v>
      </c>
      <c r="B291" s="214" t="s">
        <v>134</v>
      </c>
      <c r="C291" s="215" t="s">
        <v>135</v>
      </c>
      <c r="D291" s="216">
        <v>2000</v>
      </c>
      <c r="E291" s="221">
        <v>0</v>
      </c>
      <c r="F291" s="31">
        <f t="shared" si="4"/>
        <v>0</v>
      </c>
    </row>
    <row r="292" spans="1:6" ht="135">
      <c r="A292" s="214" t="s">
        <v>74</v>
      </c>
      <c r="B292" s="214" t="s">
        <v>132</v>
      </c>
      <c r="C292" s="215" t="s">
        <v>133</v>
      </c>
      <c r="D292" s="216">
        <v>178068.84</v>
      </c>
      <c r="E292" s="221">
        <v>73700.009999999995</v>
      </c>
      <c r="F292" s="31">
        <f t="shared" si="4"/>
        <v>41.388493348976716</v>
      </c>
    </row>
    <row r="293" spans="1:6" ht="33.75">
      <c r="A293" s="214" t="s">
        <v>74</v>
      </c>
      <c r="B293" s="214" t="s">
        <v>137</v>
      </c>
      <c r="C293" s="215" t="s">
        <v>194</v>
      </c>
      <c r="D293" s="216">
        <v>66300</v>
      </c>
      <c r="E293" s="221">
        <v>0</v>
      </c>
      <c r="F293" s="31">
        <f t="shared" si="4"/>
        <v>0</v>
      </c>
    </row>
    <row r="294" spans="1:6" ht="33.75">
      <c r="A294" s="214" t="s">
        <v>75</v>
      </c>
      <c r="B294" s="214" t="s">
        <v>137</v>
      </c>
      <c r="C294" s="215" t="s">
        <v>194</v>
      </c>
      <c r="D294" s="216">
        <v>476385.1</v>
      </c>
      <c r="E294" s="221">
        <v>256798</v>
      </c>
      <c r="F294" s="31">
        <f t="shared" si="4"/>
        <v>53.905548263369283</v>
      </c>
    </row>
    <row r="295" spans="1:6">
      <c r="A295" s="214" t="s">
        <v>75</v>
      </c>
      <c r="B295" s="214" t="s">
        <v>251</v>
      </c>
      <c r="C295" s="215" t="s">
        <v>252</v>
      </c>
      <c r="D295" s="216">
        <v>523200</v>
      </c>
      <c r="E295" s="221">
        <v>156200</v>
      </c>
      <c r="F295" s="31">
        <f t="shared" si="4"/>
        <v>29.854740061162076</v>
      </c>
    </row>
    <row r="296" spans="1:6" ht="168.75">
      <c r="A296" s="214" t="s">
        <v>75</v>
      </c>
      <c r="B296" s="214" t="s">
        <v>154</v>
      </c>
      <c r="C296" s="215" t="s">
        <v>155</v>
      </c>
      <c r="D296" s="216">
        <v>26321384</v>
      </c>
      <c r="E296" s="221">
        <v>12483813</v>
      </c>
      <c r="F296" s="31">
        <f t="shared" si="4"/>
        <v>47.428406500205305</v>
      </c>
    </row>
    <row r="297" spans="1:6" ht="45">
      <c r="A297" s="214" t="s">
        <v>75</v>
      </c>
      <c r="B297" s="214" t="s">
        <v>156</v>
      </c>
      <c r="C297" s="215" t="s">
        <v>157</v>
      </c>
      <c r="D297" s="216">
        <v>10656114.9</v>
      </c>
      <c r="E297" s="221">
        <v>308516.5</v>
      </c>
      <c r="F297" s="31">
        <f t="shared" si="4"/>
        <v>2.8952062069075475</v>
      </c>
    </row>
    <row r="298" spans="1:6" ht="45">
      <c r="A298" s="214" t="s">
        <v>76</v>
      </c>
      <c r="B298" s="214" t="s">
        <v>162</v>
      </c>
      <c r="C298" s="215" t="s">
        <v>30</v>
      </c>
      <c r="D298" s="216">
        <v>37115300</v>
      </c>
      <c r="E298" s="221">
        <v>24959874</v>
      </c>
      <c r="F298" s="31">
        <f t="shared" si="4"/>
        <v>67.249554765824342</v>
      </c>
    </row>
    <row r="299" spans="1:6" ht="33.75">
      <c r="A299" s="214" t="s">
        <v>77</v>
      </c>
      <c r="B299" s="214" t="s">
        <v>147</v>
      </c>
      <c r="C299" s="215" t="s">
        <v>39</v>
      </c>
      <c r="D299" s="216">
        <v>39283712.25</v>
      </c>
      <c r="E299" s="221">
        <v>5803906.4000000004</v>
      </c>
      <c r="F299" s="31">
        <f t="shared" si="4"/>
        <v>14.774332840705503</v>
      </c>
    </row>
    <row r="300" spans="1:6">
      <c r="A300" s="217" t="s">
        <v>78</v>
      </c>
      <c r="B300" s="218"/>
      <c r="C300" s="219"/>
      <c r="D300" s="220">
        <v>1101984386.51</v>
      </c>
      <c r="E300" s="222">
        <v>439112686.76999998</v>
      </c>
      <c r="F300" s="31">
        <f t="shared" si="4"/>
        <v>39.847450848253487</v>
      </c>
    </row>
  </sheetData>
  <mergeCells count="5">
    <mergeCell ref="C4:C10"/>
    <mergeCell ref="B4:B10"/>
    <mergeCell ref="A4:A10"/>
    <mergeCell ref="D4:D10"/>
    <mergeCell ref="E4:E1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98"/>
  <sheetViews>
    <sheetView topLeftCell="A171" workbookViewId="0">
      <selection activeCell="I180" sqref="I180"/>
    </sheetView>
  </sheetViews>
  <sheetFormatPr defaultRowHeight="15"/>
  <cols>
    <col min="1" max="1" width="25.5703125" style="6" customWidth="1"/>
    <col min="2" max="2" width="19.7109375" customWidth="1"/>
    <col min="3" max="3" width="15.5703125" customWidth="1"/>
    <col min="4" max="4" width="14" customWidth="1"/>
    <col min="5" max="5" width="12" customWidth="1"/>
  </cols>
  <sheetData>
    <row r="1" spans="1:8">
      <c r="A1" s="5" t="s">
        <v>448</v>
      </c>
    </row>
    <row r="2" spans="1:8">
      <c r="A2" s="8" t="s">
        <v>43</v>
      </c>
    </row>
    <row r="4" spans="1:8" ht="15.75" thickBot="1">
      <c r="E4" t="s">
        <v>80</v>
      </c>
    </row>
    <row r="5" spans="1:8">
      <c r="A5" s="361" t="s">
        <v>0</v>
      </c>
      <c r="B5" s="358" t="s">
        <v>1</v>
      </c>
      <c r="C5" s="355" t="s">
        <v>81</v>
      </c>
      <c r="D5" s="355" t="s">
        <v>45</v>
      </c>
      <c r="E5" s="295" t="s">
        <v>44</v>
      </c>
      <c r="H5" t="s">
        <v>172</v>
      </c>
    </row>
    <row r="6" spans="1:8">
      <c r="A6" s="362"/>
      <c r="B6" s="359"/>
      <c r="C6" s="356"/>
      <c r="D6" s="356"/>
      <c r="E6" s="296"/>
    </row>
    <row r="7" spans="1:8">
      <c r="A7" s="362"/>
      <c r="B7" s="359"/>
      <c r="C7" s="356"/>
      <c r="D7" s="356"/>
      <c r="E7" s="296"/>
    </row>
    <row r="8" spans="1:8">
      <c r="A8" s="362"/>
      <c r="B8" s="359"/>
      <c r="C8" s="356"/>
      <c r="D8" s="356"/>
      <c r="E8" s="296"/>
    </row>
    <row r="9" spans="1:8">
      <c r="A9" s="362"/>
      <c r="B9" s="359"/>
      <c r="C9" s="356"/>
      <c r="D9" s="356"/>
      <c r="E9" s="296"/>
    </row>
    <row r="10" spans="1:8">
      <c r="A10" s="362"/>
      <c r="B10" s="359"/>
      <c r="C10" s="356"/>
      <c r="D10" s="356"/>
      <c r="E10" s="296"/>
    </row>
    <row r="11" spans="1:8">
      <c r="A11" s="363"/>
      <c r="B11" s="360"/>
      <c r="C11" s="357"/>
      <c r="D11" s="357"/>
      <c r="E11" s="297"/>
    </row>
    <row r="12" spans="1:8" ht="15.75" thickBot="1">
      <c r="A12" s="187">
        <v>1</v>
      </c>
      <c r="B12" s="178">
        <v>2</v>
      </c>
      <c r="C12" s="179" t="s">
        <v>261</v>
      </c>
      <c r="D12" s="180" t="s">
        <v>200</v>
      </c>
      <c r="E12" s="10">
        <v>5</v>
      </c>
    </row>
    <row r="13" spans="1:8">
      <c r="A13" s="188" t="s">
        <v>2</v>
      </c>
      <c r="B13" s="181" t="s">
        <v>3</v>
      </c>
      <c r="C13" s="182">
        <v>1094453046.5</v>
      </c>
      <c r="D13" s="192">
        <v>528761624.69</v>
      </c>
      <c r="E13" s="30">
        <f>D13/C13*100</f>
        <v>48.312865168674918</v>
      </c>
    </row>
    <row r="14" spans="1:8">
      <c r="A14" s="189" t="s">
        <v>4</v>
      </c>
      <c r="B14" s="183"/>
      <c r="C14" s="184"/>
      <c r="D14" s="193"/>
      <c r="E14" s="10"/>
    </row>
    <row r="15" spans="1:8" ht="22.5">
      <c r="A15" s="190" t="s">
        <v>5</v>
      </c>
      <c r="B15" s="185" t="s">
        <v>82</v>
      </c>
      <c r="C15" s="186">
        <v>74202500</v>
      </c>
      <c r="D15" s="194">
        <v>40504909.259999998</v>
      </c>
      <c r="E15" s="30">
        <f>D15/C15*100</f>
        <v>54.58698731174826</v>
      </c>
    </row>
    <row r="16" spans="1:8" ht="22.5">
      <c r="A16" s="190" t="s">
        <v>6</v>
      </c>
      <c r="B16" s="185" t="s">
        <v>83</v>
      </c>
      <c r="C16" s="186">
        <v>54655000</v>
      </c>
      <c r="D16" s="194">
        <v>25070003.02</v>
      </c>
      <c r="E16" s="30">
        <f t="shared" ref="E16:E79" si="0">D16/C16*100</f>
        <v>45.869550855365475</v>
      </c>
    </row>
    <row r="17" spans="1:5">
      <c r="A17" s="190" t="s">
        <v>7</v>
      </c>
      <c r="B17" s="185" t="s">
        <v>84</v>
      </c>
      <c r="C17" s="186">
        <v>300000</v>
      </c>
      <c r="D17" s="194">
        <v>327677.15999999997</v>
      </c>
      <c r="E17" s="30">
        <f t="shared" si="0"/>
        <v>109.22572</v>
      </c>
    </row>
    <row r="18" spans="1:5" ht="56.25">
      <c r="A18" s="190" t="s">
        <v>8</v>
      </c>
      <c r="B18" s="185" t="s">
        <v>85</v>
      </c>
      <c r="C18" s="186">
        <v>300000</v>
      </c>
      <c r="D18" s="194">
        <v>327677.15999999997</v>
      </c>
      <c r="E18" s="30">
        <f t="shared" si="0"/>
        <v>109.22572</v>
      </c>
    </row>
    <row r="19" spans="1:5" ht="78.75">
      <c r="A19" s="190" t="s">
        <v>86</v>
      </c>
      <c r="B19" s="185" t="s">
        <v>87</v>
      </c>
      <c r="C19" s="186">
        <v>300000</v>
      </c>
      <c r="D19" s="194">
        <v>327677.15999999997</v>
      </c>
      <c r="E19" s="30">
        <f>D19/C19*100</f>
        <v>109.22572</v>
      </c>
    </row>
    <row r="20" spans="1:5" ht="22.5">
      <c r="A20" s="190" t="s">
        <v>9</v>
      </c>
      <c r="B20" s="185" t="s">
        <v>88</v>
      </c>
      <c r="C20" s="186">
        <v>54355000</v>
      </c>
      <c r="D20" s="194">
        <v>24742325.859999999</v>
      </c>
      <c r="E20" s="30">
        <f t="shared" si="0"/>
        <v>45.519870959433355</v>
      </c>
    </row>
    <row r="21" spans="1:5" ht="112.5">
      <c r="A21" s="191" t="s">
        <v>175</v>
      </c>
      <c r="B21" s="185" t="s">
        <v>89</v>
      </c>
      <c r="C21" s="186">
        <v>52295800</v>
      </c>
      <c r="D21" s="194">
        <v>23260923.109999999</v>
      </c>
      <c r="E21" s="30">
        <f t="shared" si="0"/>
        <v>44.479524378630785</v>
      </c>
    </row>
    <row r="22" spans="1:5" ht="112.5">
      <c r="A22" s="191" t="s">
        <v>175</v>
      </c>
      <c r="B22" s="185" t="s">
        <v>90</v>
      </c>
      <c r="C22" s="186" t="s">
        <v>10</v>
      </c>
      <c r="D22" s="194">
        <v>23253322.579999998</v>
      </c>
      <c r="E22" s="30"/>
    </row>
    <row r="23" spans="1:5" ht="112.5">
      <c r="A23" s="191" t="s">
        <v>175</v>
      </c>
      <c r="B23" s="185" t="s">
        <v>201</v>
      </c>
      <c r="C23" s="186" t="s">
        <v>10</v>
      </c>
      <c r="D23" s="194">
        <v>7464.03</v>
      </c>
      <c r="E23" s="30"/>
    </row>
    <row r="24" spans="1:5" ht="112.5">
      <c r="A24" s="191" t="s">
        <v>175</v>
      </c>
      <c r="B24" s="185" t="s">
        <v>413</v>
      </c>
      <c r="C24" s="186" t="s">
        <v>10</v>
      </c>
      <c r="D24" s="194">
        <v>136.5</v>
      </c>
      <c r="E24" s="30"/>
    </row>
    <row r="25" spans="1:5" ht="123.75">
      <c r="A25" s="191" t="s">
        <v>176</v>
      </c>
      <c r="B25" s="185" t="s">
        <v>91</v>
      </c>
      <c r="C25" s="186">
        <v>1179600</v>
      </c>
      <c r="D25" s="194">
        <v>1326359.42</v>
      </c>
      <c r="E25" s="30">
        <f t="shared" si="0"/>
        <v>112.44145642590708</v>
      </c>
    </row>
    <row r="26" spans="1:5" ht="123.75">
      <c r="A26" s="191" t="s">
        <v>176</v>
      </c>
      <c r="B26" s="185" t="s">
        <v>297</v>
      </c>
      <c r="C26" s="186" t="s">
        <v>10</v>
      </c>
      <c r="D26" s="194">
        <v>1325604.95</v>
      </c>
      <c r="E26" s="30"/>
    </row>
    <row r="27" spans="1:5" ht="123.75">
      <c r="A27" s="191" t="s">
        <v>176</v>
      </c>
      <c r="B27" s="185" t="s">
        <v>298</v>
      </c>
      <c r="C27" s="186" t="s">
        <v>10</v>
      </c>
      <c r="D27" s="194">
        <v>214.07</v>
      </c>
      <c r="E27" s="30"/>
    </row>
    <row r="28" spans="1:5" ht="123.75">
      <c r="A28" s="191" t="s">
        <v>176</v>
      </c>
      <c r="B28" s="185" t="s">
        <v>343</v>
      </c>
      <c r="C28" s="186" t="s">
        <v>10</v>
      </c>
      <c r="D28" s="194">
        <v>540.4</v>
      </c>
      <c r="E28" s="30"/>
    </row>
    <row r="29" spans="1:5" ht="67.5">
      <c r="A29" s="190" t="s">
        <v>92</v>
      </c>
      <c r="B29" s="185" t="s">
        <v>93</v>
      </c>
      <c r="C29" s="186">
        <v>648600</v>
      </c>
      <c r="D29" s="194">
        <v>155043.32999999999</v>
      </c>
      <c r="E29" s="30">
        <f t="shared" si="0"/>
        <v>23.904306197964846</v>
      </c>
    </row>
    <row r="30" spans="1:5" ht="112.5">
      <c r="A30" s="190" t="s">
        <v>94</v>
      </c>
      <c r="B30" s="185" t="s">
        <v>95</v>
      </c>
      <c r="C30" s="186" t="s">
        <v>10</v>
      </c>
      <c r="D30" s="194">
        <v>145673.88</v>
      </c>
      <c r="E30" s="30"/>
    </row>
    <row r="31" spans="1:5" ht="78.75">
      <c r="A31" s="190" t="s">
        <v>202</v>
      </c>
      <c r="B31" s="185" t="s">
        <v>96</v>
      </c>
      <c r="C31" s="186" t="s">
        <v>10</v>
      </c>
      <c r="D31" s="194">
        <v>4972.33</v>
      </c>
      <c r="E31" s="30"/>
    </row>
    <row r="32" spans="1:5" ht="112.5">
      <c r="A32" s="190" t="s">
        <v>203</v>
      </c>
      <c r="B32" s="185" t="s">
        <v>97</v>
      </c>
      <c r="C32" s="186" t="s">
        <v>10</v>
      </c>
      <c r="D32" s="194">
        <v>4397.12</v>
      </c>
      <c r="E32" s="30"/>
    </row>
    <row r="33" spans="1:5" ht="123.75">
      <c r="A33" s="191" t="s">
        <v>311</v>
      </c>
      <c r="B33" s="185" t="s">
        <v>299</v>
      </c>
      <c r="C33" s="186">
        <v>1000</v>
      </c>
      <c r="D33" s="194" t="s">
        <v>10</v>
      </c>
      <c r="E33" s="30"/>
    </row>
    <row r="34" spans="1:5" ht="67.5">
      <c r="A34" s="190" t="s">
        <v>265</v>
      </c>
      <c r="B34" s="185" t="s">
        <v>266</v>
      </c>
      <c r="C34" s="186">
        <v>230000</v>
      </c>
      <c r="D34" s="194" t="s">
        <v>10</v>
      </c>
      <c r="E34" s="30"/>
    </row>
    <row r="35" spans="1:5" ht="22.5">
      <c r="A35" s="190" t="s">
        <v>11</v>
      </c>
      <c r="B35" s="185" t="s">
        <v>98</v>
      </c>
      <c r="C35" s="186">
        <v>9272500</v>
      </c>
      <c r="D35" s="194">
        <v>6476283.3899999997</v>
      </c>
      <c r="E35" s="30">
        <f t="shared" si="0"/>
        <v>69.843983715287138</v>
      </c>
    </row>
    <row r="36" spans="1:5" ht="33.75">
      <c r="A36" s="190" t="s">
        <v>232</v>
      </c>
      <c r="B36" s="185" t="s">
        <v>233</v>
      </c>
      <c r="C36" s="186">
        <v>5675000</v>
      </c>
      <c r="D36" s="194">
        <v>3808486.05</v>
      </c>
      <c r="E36" s="30">
        <f t="shared" si="0"/>
        <v>67.109886343612331</v>
      </c>
    </row>
    <row r="37" spans="1:5" ht="45">
      <c r="A37" s="190" t="s">
        <v>234</v>
      </c>
      <c r="B37" s="185" t="s">
        <v>235</v>
      </c>
      <c r="C37" s="186">
        <v>2724000</v>
      </c>
      <c r="D37" s="194">
        <v>1900286.03</v>
      </c>
      <c r="E37" s="30">
        <f t="shared" si="0"/>
        <v>69.760867474302501</v>
      </c>
    </row>
    <row r="38" spans="1:5" ht="45">
      <c r="A38" s="190" t="s">
        <v>234</v>
      </c>
      <c r="B38" s="185" t="s">
        <v>236</v>
      </c>
      <c r="C38" s="186">
        <v>2724000</v>
      </c>
      <c r="D38" s="194">
        <v>1900286.03</v>
      </c>
      <c r="E38" s="30">
        <f t="shared" si="0"/>
        <v>69.760867474302501</v>
      </c>
    </row>
    <row r="39" spans="1:5" ht="67.5">
      <c r="A39" s="190" t="s">
        <v>237</v>
      </c>
      <c r="B39" s="185" t="s">
        <v>238</v>
      </c>
      <c r="C39" s="186">
        <v>2951000</v>
      </c>
      <c r="D39" s="194">
        <v>1908200.02</v>
      </c>
      <c r="E39" s="30">
        <f t="shared" si="0"/>
        <v>64.662826838359877</v>
      </c>
    </row>
    <row r="40" spans="1:5" ht="112.5">
      <c r="A40" s="190" t="s">
        <v>239</v>
      </c>
      <c r="B40" s="185" t="s">
        <v>240</v>
      </c>
      <c r="C40" s="186">
        <v>2951000</v>
      </c>
      <c r="D40" s="194">
        <v>1890308.02</v>
      </c>
      <c r="E40" s="30">
        <f t="shared" si="0"/>
        <v>64.056523890206705</v>
      </c>
    </row>
    <row r="41" spans="1:5" ht="90">
      <c r="A41" s="190" t="s">
        <v>347</v>
      </c>
      <c r="B41" s="185" t="s">
        <v>348</v>
      </c>
      <c r="C41" s="186" t="s">
        <v>10</v>
      </c>
      <c r="D41" s="194">
        <v>17892</v>
      </c>
      <c r="E41" s="30"/>
    </row>
    <row r="42" spans="1:5" ht="33.75">
      <c r="A42" s="190" t="s">
        <v>12</v>
      </c>
      <c r="B42" s="185" t="s">
        <v>99</v>
      </c>
      <c r="C42" s="186" t="s">
        <v>10</v>
      </c>
      <c r="D42" s="194">
        <v>39650.11</v>
      </c>
      <c r="E42" s="30"/>
    </row>
    <row r="43" spans="1:5" ht="33.75">
      <c r="A43" s="190" t="s">
        <v>12</v>
      </c>
      <c r="B43" s="185" t="s">
        <v>100</v>
      </c>
      <c r="C43" s="186" t="s">
        <v>10</v>
      </c>
      <c r="D43" s="194">
        <v>39650.11</v>
      </c>
      <c r="E43" s="30"/>
    </row>
    <row r="44" spans="1:5" ht="78.75">
      <c r="A44" s="190" t="s">
        <v>101</v>
      </c>
      <c r="B44" s="185" t="s">
        <v>102</v>
      </c>
      <c r="C44" s="186" t="s">
        <v>10</v>
      </c>
      <c r="D44" s="194">
        <v>-4148.53</v>
      </c>
      <c r="E44" s="30"/>
    </row>
    <row r="45" spans="1:5" ht="45">
      <c r="A45" s="190" t="s">
        <v>204</v>
      </c>
      <c r="B45" s="185" t="s">
        <v>205</v>
      </c>
      <c r="C45" s="186" t="s">
        <v>10</v>
      </c>
      <c r="D45" s="194">
        <v>16524.48</v>
      </c>
      <c r="E45" s="30"/>
    </row>
    <row r="46" spans="1:5" ht="78.75">
      <c r="A46" s="190" t="s">
        <v>364</v>
      </c>
      <c r="B46" s="185" t="s">
        <v>365</v>
      </c>
      <c r="C46" s="186" t="s">
        <v>10</v>
      </c>
      <c r="D46" s="194">
        <v>27274.16</v>
      </c>
      <c r="E46" s="30"/>
    </row>
    <row r="47" spans="1:5" ht="22.5">
      <c r="A47" s="190" t="s">
        <v>13</v>
      </c>
      <c r="B47" s="185" t="s">
        <v>103</v>
      </c>
      <c r="C47" s="186">
        <v>1497500</v>
      </c>
      <c r="D47" s="194">
        <v>1769837.53</v>
      </c>
      <c r="E47" s="30">
        <f t="shared" si="0"/>
        <v>118.18614557595994</v>
      </c>
    </row>
    <row r="48" spans="1:5" ht="22.5">
      <c r="A48" s="190" t="s">
        <v>13</v>
      </c>
      <c r="B48" s="185" t="s">
        <v>104</v>
      </c>
      <c r="C48" s="186">
        <v>1497500</v>
      </c>
      <c r="D48" s="194">
        <v>1769837.53</v>
      </c>
      <c r="E48" s="30">
        <f t="shared" si="0"/>
        <v>118.18614557595994</v>
      </c>
    </row>
    <row r="49" spans="1:5" ht="67.5">
      <c r="A49" s="190" t="s">
        <v>366</v>
      </c>
      <c r="B49" s="185" t="s">
        <v>367</v>
      </c>
      <c r="C49" s="186" t="s">
        <v>10</v>
      </c>
      <c r="D49" s="194">
        <v>1768751.02</v>
      </c>
      <c r="E49" s="30"/>
    </row>
    <row r="50" spans="1:5" ht="33.75">
      <c r="A50" s="190" t="s">
        <v>368</v>
      </c>
      <c r="B50" s="185" t="s">
        <v>369</v>
      </c>
      <c r="C50" s="186" t="s">
        <v>10</v>
      </c>
      <c r="D50" s="194">
        <v>1086.51</v>
      </c>
      <c r="E50" s="30"/>
    </row>
    <row r="51" spans="1:5" ht="33.75">
      <c r="A51" s="190" t="s">
        <v>253</v>
      </c>
      <c r="B51" s="185" t="s">
        <v>254</v>
      </c>
      <c r="C51" s="186">
        <v>2100000</v>
      </c>
      <c r="D51" s="194">
        <v>858309.7</v>
      </c>
      <c r="E51" s="30">
        <f t="shared" si="0"/>
        <v>40.871890476190472</v>
      </c>
    </row>
    <row r="52" spans="1:5" ht="56.25">
      <c r="A52" s="190" t="s">
        <v>267</v>
      </c>
      <c r="B52" s="185" t="s">
        <v>255</v>
      </c>
      <c r="C52" s="186">
        <v>2100000</v>
      </c>
      <c r="D52" s="194">
        <v>858309.7</v>
      </c>
      <c r="E52" s="30">
        <f t="shared" si="0"/>
        <v>40.871890476190472</v>
      </c>
    </row>
    <row r="53" spans="1:5" ht="101.25">
      <c r="A53" s="190" t="s">
        <v>256</v>
      </c>
      <c r="B53" s="185" t="s">
        <v>257</v>
      </c>
      <c r="C53" s="186" t="s">
        <v>10</v>
      </c>
      <c r="D53" s="194">
        <v>855417.32</v>
      </c>
      <c r="E53" s="30"/>
    </row>
    <row r="54" spans="1:5" ht="78.75">
      <c r="A54" s="190" t="s">
        <v>320</v>
      </c>
      <c r="B54" s="185" t="s">
        <v>321</v>
      </c>
      <c r="C54" s="186" t="s">
        <v>10</v>
      </c>
      <c r="D54" s="194">
        <v>2892.38</v>
      </c>
      <c r="E54" s="30"/>
    </row>
    <row r="55" spans="1:5">
      <c r="A55" s="190" t="s">
        <v>14</v>
      </c>
      <c r="B55" s="185" t="s">
        <v>105</v>
      </c>
      <c r="C55" s="186">
        <v>1280000</v>
      </c>
      <c r="D55" s="194">
        <v>1373613.23</v>
      </c>
      <c r="E55" s="30">
        <f t="shared" si="0"/>
        <v>107.31353359374999</v>
      </c>
    </row>
    <row r="56" spans="1:5" ht="45">
      <c r="A56" s="190" t="s">
        <v>15</v>
      </c>
      <c r="B56" s="185" t="s">
        <v>106</v>
      </c>
      <c r="C56" s="186">
        <v>1280000</v>
      </c>
      <c r="D56" s="194">
        <v>1373613.23</v>
      </c>
      <c r="E56" s="30">
        <f t="shared" si="0"/>
        <v>107.31353359374999</v>
      </c>
    </row>
    <row r="57" spans="1:5" ht="67.5">
      <c r="A57" s="190" t="s">
        <v>16</v>
      </c>
      <c r="B57" s="185" t="s">
        <v>107</v>
      </c>
      <c r="C57" s="186">
        <v>1280000</v>
      </c>
      <c r="D57" s="194">
        <v>1373613.23</v>
      </c>
      <c r="E57" s="30">
        <f t="shared" si="0"/>
        <v>107.31353359374999</v>
      </c>
    </row>
    <row r="58" spans="1:5" ht="101.25">
      <c r="A58" s="190" t="s">
        <v>268</v>
      </c>
      <c r="B58" s="185" t="s">
        <v>269</v>
      </c>
      <c r="C58" s="186" t="s">
        <v>10</v>
      </c>
      <c r="D58" s="194">
        <v>1370936.13</v>
      </c>
      <c r="E58" s="30"/>
    </row>
    <row r="59" spans="1:5" ht="112.5">
      <c r="A59" s="191" t="s">
        <v>312</v>
      </c>
      <c r="B59" s="185" t="s">
        <v>300</v>
      </c>
      <c r="C59" s="186" t="s">
        <v>10</v>
      </c>
      <c r="D59" s="194">
        <v>7289</v>
      </c>
      <c r="E59" s="30"/>
    </row>
    <row r="60" spans="1:5" ht="78.75">
      <c r="A60" s="190" t="s">
        <v>246</v>
      </c>
      <c r="B60" s="185" t="s">
        <v>247</v>
      </c>
      <c r="C60" s="186" t="s">
        <v>10</v>
      </c>
      <c r="D60" s="194">
        <v>-4611.8999999999996</v>
      </c>
      <c r="E60" s="30"/>
    </row>
    <row r="61" spans="1:5" ht="56.25">
      <c r="A61" s="190" t="s">
        <v>17</v>
      </c>
      <c r="B61" s="185" t="s">
        <v>189</v>
      </c>
      <c r="C61" s="186">
        <v>8371000</v>
      </c>
      <c r="D61" s="194">
        <v>5181457.0999999996</v>
      </c>
      <c r="E61" s="30">
        <f t="shared" si="0"/>
        <v>61.897707561820567</v>
      </c>
    </row>
    <row r="62" spans="1:5" ht="112.5">
      <c r="A62" s="191" t="s">
        <v>177</v>
      </c>
      <c r="B62" s="185" t="s">
        <v>108</v>
      </c>
      <c r="C62" s="186">
        <v>7997000</v>
      </c>
      <c r="D62" s="194">
        <v>5072355.29</v>
      </c>
      <c r="E62" s="30">
        <f t="shared" si="0"/>
        <v>63.428226710016254</v>
      </c>
    </row>
    <row r="63" spans="1:5" ht="90">
      <c r="A63" s="190" t="s">
        <v>18</v>
      </c>
      <c r="B63" s="185" t="s">
        <v>109</v>
      </c>
      <c r="C63" s="186">
        <v>5860500</v>
      </c>
      <c r="D63" s="194">
        <v>3383566.07</v>
      </c>
      <c r="E63" s="30">
        <f t="shared" si="0"/>
        <v>57.735109120382219</v>
      </c>
    </row>
    <row r="64" spans="1:5" ht="123.75">
      <c r="A64" s="191" t="s">
        <v>231</v>
      </c>
      <c r="B64" s="185" t="s">
        <v>186</v>
      </c>
      <c r="C64" s="186">
        <v>5860500</v>
      </c>
      <c r="D64" s="194">
        <v>3383566.07</v>
      </c>
      <c r="E64" s="30">
        <f t="shared" si="0"/>
        <v>57.735109120382219</v>
      </c>
    </row>
    <row r="65" spans="1:5" ht="112.5">
      <c r="A65" s="191" t="s">
        <v>178</v>
      </c>
      <c r="B65" s="185" t="s">
        <v>166</v>
      </c>
      <c r="C65" s="186">
        <v>300000</v>
      </c>
      <c r="D65" s="194">
        <v>728037.71</v>
      </c>
      <c r="E65" s="30">
        <f t="shared" si="0"/>
        <v>242.67923666666667</v>
      </c>
    </row>
    <row r="66" spans="1:5" ht="112.5">
      <c r="A66" s="190" t="s">
        <v>167</v>
      </c>
      <c r="B66" s="185" t="s">
        <v>168</v>
      </c>
      <c r="C66" s="186">
        <v>300000</v>
      </c>
      <c r="D66" s="194">
        <v>728037.71</v>
      </c>
      <c r="E66" s="30">
        <f t="shared" si="0"/>
        <v>242.67923666666667</v>
      </c>
    </row>
    <row r="67" spans="1:5" ht="112.5">
      <c r="A67" s="191" t="s">
        <v>288</v>
      </c>
      <c r="B67" s="185" t="s">
        <v>110</v>
      </c>
      <c r="C67" s="186">
        <v>1836500</v>
      </c>
      <c r="D67" s="194">
        <v>960751.51</v>
      </c>
      <c r="E67" s="30">
        <f t="shared" si="0"/>
        <v>52.314266811870404</v>
      </c>
    </row>
    <row r="68" spans="1:5" ht="101.25">
      <c r="A68" s="190" t="s">
        <v>19</v>
      </c>
      <c r="B68" s="185" t="s">
        <v>111</v>
      </c>
      <c r="C68" s="186">
        <v>1836500</v>
      </c>
      <c r="D68" s="194">
        <v>960751.51</v>
      </c>
      <c r="E68" s="30">
        <f t="shared" si="0"/>
        <v>52.314266811870404</v>
      </c>
    </row>
    <row r="69" spans="1:5" ht="33.75">
      <c r="A69" s="190" t="s">
        <v>441</v>
      </c>
      <c r="B69" s="185" t="s">
        <v>442</v>
      </c>
      <c r="C69" s="186" t="s">
        <v>10</v>
      </c>
      <c r="D69" s="194">
        <v>14085.45</v>
      </c>
      <c r="E69" s="30"/>
    </row>
    <row r="70" spans="1:5" ht="67.5">
      <c r="A70" s="190" t="s">
        <v>443</v>
      </c>
      <c r="B70" s="185" t="s">
        <v>444</v>
      </c>
      <c r="C70" s="186" t="s">
        <v>10</v>
      </c>
      <c r="D70" s="194">
        <v>14085.45</v>
      </c>
      <c r="E70" s="30"/>
    </row>
    <row r="71" spans="1:5" ht="78.75">
      <c r="A71" s="190" t="s">
        <v>445</v>
      </c>
      <c r="B71" s="185" t="s">
        <v>446</v>
      </c>
      <c r="C71" s="186" t="s">
        <v>10</v>
      </c>
      <c r="D71" s="194">
        <v>14085.45</v>
      </c>
      <c r="E71" s="30"/>
    </row>
    <row r="72" spans="1:5" ht="123.75">
      <c r="A72" s="191" t="s">
        <v>179</v>
      </c>
      <c r="B72" s="185" t="s">
        <v>112</v>
      </c>
      <c r="C72" s="186">
        <v>374000</v>
      </c>
      <c r="D72" s="194">
        <v>95016.36</v>
      </c>
      <c r="E72" s="30">
        <f t="shared" si="0"/>
        <v>25.405443850267378</v>
      </c>
    </row>
    <row r="73" spans="1:5" ht="123.75">
      <c r="A73" s="191" t="s">
        <v>180</v>
      </c>
      <c r="B73" s="185" t="s">
        <v>113</v>
      </c>
      <c r="C73" s="186">
        <v>254000</v>
      </c>
      <c r="D73" s="194">
        <v>88010.85</v>
      </c>
      <c r="E73" s="30">
        <f t="shared" si="0"/>
        <v>34.649940944881891</v>
      </c>
    </row>
    <row r="74" spans="1:5" ht="123.75">
      <c r="A74" s="190" t="s">
        <v>20</v>
      </c>
      <c r="B74" s="185" t="s">
        <v>114</v>
      </c>
      <c r="C74" s="186">
        <v>254000</v>
      </c>
      <c r="D74" s="194">
        <v>88010.85</v>
      </c>
      <c r="E74" s="30">
        <f t="shared" si="0"/>
        <v>34.649940944881891</v>
      </c>
    </row>
    <row r="75" spans="1:5" ht="123.75">
      <c r="A75" s="191" t="s">
        <v>324</v>
      </c>
      <c r="B75" s="185" t="s">
        <v>322</v>
      </c>
      <c r="C75" s="186">
        <v>120000</v>
      </c>
      <c r="D75" s="194">
        <v>7005.51</v>
      </c>
      <c r="E75" s="30">
        <f t="shared" si="0"/>
        <v>5.8379250000000003</v>
      </c>
    </row>
    <row r="76" spans="1:5" ht="112.5">
      <c r="A76" s="191" t="s">
        <v>325</v>
      </c>
      <c r="B76" s="185" t="s">
        <v>323</v>
      </c>
      <c r="C76" s="186">
        <v>120000</v>
      </c>
      <c r="D76" s="194">
        <v>7005.51</v>
      </c>
      <c r="E76" s="30">
        <f t="shared" si="0"/>
        <v>5.8379250000000003</v>
      </c>
    </row>
    <row r="77" spans="1:5" ht="22.5">
      <c r="A77" s="190" t="s">
        <v>21</v>
      </c>
      <c r="B77" s="185" t="s">
        <v>115</v>
      </c>
      <c r="C77" s="186">
        <v>455000</v>
      </c>
      <c r="D77" s="194">
        <v>375477.68</v>
      </c>
      <c r="E77" s="30">
        <f t="shared" si="0"/>
        <v>82.522567032967032</v>
      </c>
    </row>
    <row r="78" spans="1:5" ht="33.75">
      <c r="A78" s="190" t="s">
        <v>22</v>
      </c>
      <c r="B78" s="185" t="s">
        <v>116</v>
      </c>
      <c r="C78" s="186">
        <v>455000</v>
      </c>
      <c r="D78" s="194">
        <v>375477.68</v>
      </c>
      <c r="E78" s="30">
        <f t="shared" si="0"/>
        <v>82.522567032967032</v>
      </c>
    </row>
    <row r="79" spans="1:5" ht="45">
      <c r="A79" s="190" t="s">
        <v>270</v>
      </c>
      <c r="B79" s="185" t="s">
        <v>117</v>
      </c>
      <c r="C79" s="186">
        <v>16400</v>
      </c>
      <c r="D79" s="194">
        <v>25658.33</v>
      </c>
      <c r="E79" s="30">
        <f t="shared" si="0"/>
        <v>156.45323170731709</v>
      </c>
    </row>
    <row r="80" spans="1:5" ht="101.25">
      <c r="A80" s="190" t="s">
        <v>370</v>
      </c>
      <c r="B80" s="185" t="s">
        <v>371</v>
      </c>
      <c r="C80" s="186" t="s">
        <v>10</v>
      </c>
      <c r="D80" s="194">
        <v>25658.33</v>
      </c>
      <c r="E80" s="30"/>
    </row>
    <row r="81" spans="1:5" ht="22.5">
      <c r="A81" s="190" t="s">
        <v>23</v>
      </c>
      <c r="B81" s="185" t="s">
        <v>118</v>
      </c>
      <c r="C81" s="186">
        <v>438600</v>
      </c>
      <c r="D81" s="194">
        <v>349819.35</v>
      </c>
      <c r="E81" s="30">
        <f t="shared" ref="E81:E143" si="1">D81/C81*100</f>
        <v>79.758173734610111</v>
      </c>
    </row>
    <row r="82" spans="1:5" ht="22.5">
      <c r="A82" s="190" t="s">
        <v>198</v>
      </c>
      <c r="B82" s="185" t="s">
        <v>199</v>
      </c>
      <c r="C82" s="186">
        <v>260700</v>
      </c>
      <c r="D82" s="194">
        <v>349819.35</v>
      </c>
      <c r="E82" s="30">
        <f t="shared" si="1"/>
        <v>134.18463751438435</v>
      </c>
    </row>
    <row r="83" spans="1:5" ht="22.5">
      <c r="A83" s="190" t="s">
        <v>301</v>
      </c>
      <c r="B83" s="185" t="s">
        <v>302</v>
      </c>
      <c r="C83" s="186">
        <v>177900</v>
      </c>
      <c r="D83" s="194" t="s">
        <v>10</v>
      </c>
      <c r="E83" s="30"/>
    </row>
    <row r="84" spans="1:5" ht="45">
      <c r="A84" s="190" t="s">
        <v>206</v>
      </c>
      <c r="B84" s="185" t="s">
        <v>190</v>
      </c>
      <c r="C84" s="186">
        <v>46000</v>
      </c>
      <c r="D84" s="194">
        <v>26345.77</v>
      </c>
      <c r="E84" s="30">
        <f t="shared" si="1"/>
        <v>57.273413043478257</v>
      </c>
    </row>
    <row r="85" spans="1:5" ht="22.5">
      <c r="A85" s="190" t="s">
        <v>24</v>
      </c>
      <c r="B85" s="185" t="s">
        <v>191</v>
      </c>
      <c r="C85" s="186">
        <v>46000</v>
      </c>
      <c r="D85" s="194">
        <v>26345.77</v>
      </c>
      <c r="E85" s="30">
        <f t="shared" si="1"/>
        <v>57.273413043478257</v>
      </c>
    </row>
    <row r="86" spans="1:5" ht="45">
      <c r="A86" s="190" t="s">
        <v>25</v>
      </c>
      <c r="B86" s="185" t="s">
        <v>119</v>
      </c>
      <c r="C86" s="186">
        <v>46000</v>
      </c>
      <c r="D86" s="194">
        <v>26345.77</v>
      </c>
      <c r="E86" s="30">
        <f t="shared" si="1"/>
        <v>57.273413043478257</v>
      </c>
    </row>
    <row r="87" spans="1:5" ht="56.25">
      <c r="A87" s="190" t="s">
        <v>26</v>
      </c>
      <c r="B87" s="185" t="s">
        <v>120</v>
      </c>
      <c r="C87" s="186">
        <v>46000</v>
      </c>
      <c r="D87" s="194">
        <v>26345.77</v>
      </c>
      <c r="E87" s="30">
        <f t="shared" si="1"/>
        <v>57.273413043478257</v>
      </c>
    </row>
    <row r="88" spans="1:5" ht="33.75">
      <c r="A88" s="190" t="s">
        <v>372</v>
      </c>
      <c r="B88" s="185" t="s">
        <v>373</v>
      </c>
      <c r="C88" s="186" t="s">
        <v>10</v>
      </c>
      <c r="D88" s="194">
        <v>1831032.95</v>
      </c>
      <c r="E88" s="30"/>
    </row>
    <row r="89" spans="1:5" ht="135">
      <c r="A89" s="191" t="s">
        <v>429</v>
      </c>
      <c r="B89" s="185" t="s">
        <v>415</v>
      </c>
      <c r="C89" s="186" t="s">
        <v>10</v>
      </c>
      <c r="D89" s="194">
        <v>1047830.4</v>
      </c>
      <c r="E89" s="30"/>
    </row>
    <row r="90" spans="1:5" ht="123.75">
      <c r="A90" s="191" t="s">
        <v>430</v>
      </c>
      <c r="B90" s="185" t="s">
        <v>416</v>
      </c>
      <c r="C90" s="186" t="s">
        <v>10</v>
      </c>
      <c r="D90" s="194">
        <v>1047830.4</v>
      </c>
      <c r="E90" s="30"/>
    </row>
    <row r="91" spans="1:5" ht="112.5">
      <c r="A91" s="191" t="s">
        <v>431</v>
      </c>
      <c r="B91" s="185" t="s">
        <v>417</v>
      </c>
      <c r="C91" s="186" t="s">
        <v>10</v>
      </c>
      <c r="D91" s="194">
        <v>1047830.4</v>
      </c>
      <c r="E91" s="30"/>
    </row>
    <row r="92" spans="1:5" ht="45">
      <c r="A92" s="190" t="s">
        <v>374</v>
      </c>
      <c r="B92" s="185" t="s">
        <v>375</v>
      </c>
      <c r="C92" s="186" t="s">
        <v>10</v>
      </c>
      <c r="D92" s="194">
        <v>783202.55</v>
      </c>
      <c r="E92" s="30"/>
    </row>
    <row r="93" spans="1:5" ht="45">
      <c r="A93" s="190" t="s">
        <v>376</v>
      </c>
      <c r="B93" s="185" t="s">
        <v>377</v>
      </c>
      <c r="C93" s="186" t="s">
        <v>10</v>
      </c>
      <c r="D93" s="194">
        <v>547202.55000000005</v>
      </c>
      <c r="E93" s="30"/>
    </row>
    <row r="94" spans="1:5" ht="90">
      <c r="A94" s="190" t="s">
        <v>378</v>
      </c>
      <c r="B94" s="185" t="s">
        <v>379</v>
      </c>
      <c r="C94" s="186" t="s">
        <v>10</v>
      </c>
      <c r="D94" s="194">
        <v>547202.55000000005</v>
      </c>
      <c r="E94" s="30"/>
    </row>
    <row r="95" spans="1:5" ht="78.75">
      <c r="A95" s="190" t="s">
        <v>433</v>
      </c>
      <c r="B95" s="185" t="s">
        <v>434</v>
      </c>
      <c r="C95" s="186" t="s">
        <v>10</v>
      </c>
      <c r="D95" s="194">
        <v>236000</v>
      </c>
      <c r="E95" s="30"/>
    </row>
    <row r="96" spans="1:5" ht="78.75">
      <c r="A96" s="190" t="s">
        <v>435</v>
      </c>
      <c r="B96" s="185" t="s">
        <v>436</v>
      </c>
      <c r="C96" s="186" t="s">
        <v>10</v>
      </c>
      <c r="D96" s="194">
        <v>236000</v>
      </c>
      <c r="E96" s="30"/>
    </row>
    <row r="97" spans="1:5" ht="22.5">
      <c r="A97" s="190" t="s">
        <v>27</v>
      </c>
      <c r="B97" s="185" t="s">
        <v>121</v>
      </c>
      <c r="C97" s="186">
        <v>123000</v>
      </c>
      <c r="D97" s="194">
        <v>170696.12</v>
      </c>
      <c r="E97" s="30">
        <f t="shared" si="1"/>
        <v>138.77733333333333</v>
      </c>
    </row>
    <row r="98" spans="1:5" ht="56.25">
      <c r="A98" s="190" t="s">
        <v>271</v>
      </c>
      <c r="B98" s="185" t="s">
        <v>241</v>
      </c>
      <c r="C98" s="186">
        <v>72000</v>
      </c>
      <c r="D98" s="194">
        <v>166845.48000000001</v>
      </c>
      <c r="E98" s="30">
        <f t="shared" si="1"/>
        <v>231.72983333333335</v>
      </c>
    </row>
    <row r="99" spans="1:5" ht="90">
      <c r="A99" s="190" t="s">
        <v>272</v>
      </c>
      <c r="B99" s="185" t="s">
        <v>380</v>
      </c>
      <c r="C99" s="186" t="s">
        <v>10</v>
      </c>
      <c r="D99" s="194">
        <v>7448.98</v>
      </c>
      <c r="E99" s="30"/>
    </row>
    <row r="100" spans="1:5" ht="123.75">
      <c r="A100" s="191" t="s">
        <v>289</v>
      </c>
      <c r="B100" s="185" t="s">
        <v>381</v>
      </c>
      <c r="C100" s="186" t="s">
        <v>10</v>
      </c>
      <c r="D100" s="194">
        <v>7448.98</v>
      </c>
      <c r="E100" s="30"/>
    </row>
    <row r="101" spans="1:5" ht="123.75">
      <c r="A101" s="191" t="s">
        <v>289</v>
      </c>
      <c r="B101" s="185" t="s">
        <v>264</v>
      </c>
      <c r="C101" s="186" t="s">
        <v>10</v>
      </c>
      <c r="D101" s="194">
        <v>1750</v>
      </c>
      <c r="E101" s="30"/>
    </row>
    <row r="102" spans="1:5" ht="123.75">
      <c r="A102" s="191" t="s">
        <v>289</v>
      </c>
      <c r="B102" s="185" t="s">
        <v>382</v>
      </c>
      <c r="C102" s="186" t="s">
        <v>10</v>
      </c>
      <c r="D102" s="194">
        <v>5698.98</v>
      </c>
      <c r="E102" s="30"/>
    </row>
    <row r="103" spans="1:5" ht="123.75">
      <c r="A103" s="190" t="s">
        <v>273</v>
      </c>
      <c r="B103" s="185" t="s">
        <v>383</v>
      </c>
      <c r="C103" s="186">
        <v>17000</v>
      </c>
      <c r="D103" s="194">
        <v>53322.97</v>
      </c>
      <c r="E103" s="30">
        <f t="shared" si="1"/>
        <v>313.6645294117647</v>
      </c>
    </row>
    <row r="104" spans="1:5" ht="123.75">
      <c r="A104" s="191" t="s">
        <v>273</v>
      </c>
      <c r="B104" s="185" t="s">
        <v>384</v>
      </c>
      <c r="C104" s="186">
        <v>17000</v>
      </c>
      <c r="D104" s="194">
        <v>53322.97</v>
      </c>
      <c r="E104" s="30">
        <f t="shared" si="1"/>
        <v>313.6645294117647</v>
      </c>
    </row>
    <row r="105" spans="1:5" ht="123.75">
      <c r="A105" s="191" t="s">
        <v>273</v>
      </c>
      <c r="B105" s="185" t="s">
        <v>385</v>
      </c>
      <c r="C105" s="186" t="s">
        <v>10</v>
      </c>
      <c r="D105" s="194">
        <v>1700</v>
      </c>
      <c r="E105" s="30"/>
    </row>
    <row r="106" spans="1:5" ht="123.75">
      <c r="A106" s="191" t="s">
        <v>273</v>
      </c>
      <c r="B106" s="185" t="s">
        <v>248</v>
      </c>
      <c r="C106" s="186">
        <v>17000</v>
      </c>
      <c r="D106" s="194">
        <v>51622.97</v>
      </c>
      <c r="E106" s="30">
        <f t="shared" si="1"/>
        <v>303.6645294117647</v>
      </c>
    </row>
    <row r="107" spans="1:5" ht="90">
      <c r="A107" s="190" t="s">
        <v>274</v>
      </c>
      <c r="B107" s="185" t="s">
        <v>275</v>
      </c>
      <c r="C107" s="186" t="s">
        <v>10</v>
      </c>
      <c r="D107" s="194">
        <v>11858.03</v>
      </c>
      <c r="E107" s="30"/>
    </row>
    <row r="108" spans="1:5" ht="123.75">
      <c r="A108" s="191" t="s">
        <v>290</v>
      </c>
      <c r="B108" s="185" t="s">
        <v>249</v>
      </c>
      <c r="C108" s="186" t="s">
        <v>10</v>
      </c>
      <c r="D108" s="194">
        <v>11858.03</v>
      </c>
      <c r="E108" s="30"/>
    </row>
    <row r="109" spans="1:5" ht="112.5">
      <c r="A109" s="190" t="s">
        <v>276</v>
      </c>
      <c r="B109" s="185" t="s">
        <v>277</v>
      </c>
      <c r="C109" s="186">
        <v>29000</v>
      </c>
      <c r="D109" s="194">
        <v>28765.5</v>
      </c>
      <c r="E109" s="30">
        <f t="shared" si="1"/>
        <v>99.191379310344828</v>
      </c>
    </row>
    <row r="110" spans="1:5" ht="135">
      <c r="A110" s="191" t="s">
        <v>263</v>
      </c>
      <c r="B110" s="185" t="s">
        <v>262</v>
      </c>
      <c r="C110" s="186">
        <v>29000</v>
      </c>
      <c r="D110" s="194">
        <v>28765.5</v>
      </c>
      <c r="E110" s="30">
        <f t="shared" si="1"/>
        <v>99.191379310344828</v>
      </c>
    </row>
    <row r="111" spans="1:5" ht="112.5">
      <c r="A111" s="190" t="s">
        <v>339</v>
      </c>
      <c r="B111" s="185" t="s">
        <v>340</v>
      </c>
      <c r="C111" s="186" t="s">
        <v>10</v>
      </c>
      <c r="D111" s="194">
        <v>-700</v>
      </c>
      <c r="E111" s="30"/>
    </row>
    <row r="112" spans="1:5" ht="123.75">
      <c r="A112" s="191" t="s">
        <v>342</v>
      </c>
      <c r="B112" s="185" t="s">
        <v>341</v>
      </c>
      <c r="C112" s="186" t="s">
        <v>10</v>
      </c>
      <c r="D112" s="194">
        <v>-700</v>
      </c>
      <c r="E112" s="30"/>
    </row>
    <row r="113" spans="1:5" ht="90">
      <c r="A113" s="190" t="s">
        <v>278</v>
      </c>
      <c r="B113" s="185" t="s">
        <v>279</v>
      </c>
      <c r="C113" s="186">
        <v>7000</v>
      </c>
      <c r="D113" s="194">
        <v>55400</v>
      </c>
      <c r="E113" s="30">
        <f t="shared" si="1"/>
        <v>791.42857142857144</v>
      </c>
    </row>
    <row r="114" spans="1:5" ht="135">
      <c r="A114" s="191" t="s">
        <v>291</v>
      </c>
      <c r="B114" s="185" t="s">
        <v>250</v>
      </c>
      <c r="C114" s="186">
        <v>7000</v>
      </c>
      <c r="D114" s="194">
        <v>55400</v>
      </c>
      <c r="E114" s="30">
        <f t="shared" si="1"/>
        <v>791.42857142857144</v>
      </c>
    </row>
    <row r="115" spans="1:5" ht="101.25">
      <c r="A115" s="190" t="s">
        <v>280</v>
      </c>
      <c r="B115" s="185" t="s">
        <v>351</v>
      </c>
      <c r="C115" s="186">
        <v>19000</v>
      </c>
      <c r="D115" s="194">
        <v>10750</v>
      </c>
      <c r="E115" s="30">
        <f t="shared" si="1"/>
        <v>56.578947368421048</v>
      </c>
    </row>
    <row r="116" spans="1:5" ht="123.75">
      <c r="A116" s="191" t="s">
        <v>292</v>
      </c>
      <c r="B116" s="185" t="s">
        <v>258</v>
      </c>
      <c r="C116" s="186">
        <v>19000</v>
      </c>
      <c r="D116" s="194">
        <v>10750</v>
      </c>
      <c r="E116" s="30">
        <f t="shared" si="1"/>
        <v>56.578947368421048</v>
      </c>
    </row>
    <row r="117" spans="1:5" ht="22.5">
      <c r="A117" s="190" t="s">
        <v>303</v>
      </c>
      <c r="B117" s="185" t="s">
        <v>386</v>
      </c>
      <c r="C117" s="186" t="s">
        <v>10</v>
      </c>
      <c r="D117" s="194">
        <v>3850.64</v>
      </c>
      <c r="E117" s="30"/>
    </row>
    <row r="118" spans="1:5" ht="123.75">
      <c r="A118" s="191" t="s">
        <v>411</v>
      </c>
      <c r="B118" s="185" t="s">
        <v>387</v>
      </c>
      <c r="C118" s="186" t="s">
        <v>10</v>
      </c>
      <c r="D118" s="194">
        <v>7813.43</v>
      </c>
      <c r="E118" s="30"/>
    </row>
    <row r="119" spans="1:5" ht="78.75">
      <c r="A119" s="190" t="s">
        <v>388</v>
      </c>
      <c r="B119" s="185" t="s">
        <v>389</v>
      </c>
      <c r="C119" s="186" t="s">
        <v>10</v>
      </c>
      <c r="D119" s="194">
        <v>7813.43</v>
      </c>
      <c r="E119" s="30"/>
    </row>
    <row r="120" spans="1:5" ht="112.5">
      <c r="A120" s="190" t="s">
        <v>304</v>
      </c>
      <c r="B120" s="185" t="s">
        <v>418</v>
      </c>
      <c r="C120" s="186" t="s">
        <v>10</v>
      </c>
      <c r="D120" s="194">
        <v>-3962.79</v>
      </c>
      <c r="E120" s="30"/>
    </row>
    <row r="121" spans="1:5" ht="101.25">
      <c r="A121" s="190" t="s">
        <v>306</v>
      </c>
      <c r="B121" s="185" t="s">
        <v>419</v>
      </c>
      <c r="C121" s="186" t="s">
        <v>10</v>
      </c>
      <c r="D121" s="194">
        <v>-3962.79</v>
      </c>
      <c r="E121" s="30"/>
    </row>
    <row r="122" spans="1:5" ht="101.25">
      <c r="A122" s="190" t="s">
        <v>306</v>
      </c>
      <c r="B122" s="185" t="s">
        <v>420</v>
      </c>
      <c r="C122" s="186" t="s">
        <v>10</v>
      </c>
      <c r="D122" s="194">
        <v>5500</v>
      </c>
      <c r="E122" s="30"/>
    </row>
    <row r="123" spans="1:5" ht="101.25">
      <c r="A123" s="190" t="s">
        <v>306</v>
      </c>
      <c r="B123" s="185" t="s">
        <v>307</v>
      </c>
      <c r="C123" s="186" t="s">
        <v>10</v>
      </c>
      <c r="D123" s="194">
        <v>-9462.7900000000009</v>
      </c>
      <c r="E123" s="30"/>
    </row>
    <row r="124" spans="1:5" ht="22.5">
      <c r="A124" s="190" t="s">
        <v>315</v>
      </c>
      <c r="B124" s="185" t="s">
        <v>316</v>
      </c>
      <c r="C124" s="186">
        <v>51000</v>
      </c>
      <c r="D124" s="194" t="s">
        <v>10</v>
      </c>
      <c r="E124" s="30"/>
    </row>
    <row r="125" spans="1:5" ht="135">
      <c r="A125" s="191" t="s">
        <v>318</v>
      </c>
      <c r="B125" s="185" t="s">
        <v>317</v>
      </c>
      <c r="C125" s="186">
        <v>51000</v>
      </c>
      <c r="D125" s="194" t="s">
        <v>10</v>
      </c>
      <c r="E125" s="30"/>
    </row>
    <row r="126" spans="1:5" ht="22.5">
      <c r="A126" s="190" t="s">
        <v>28</v>
      </c>
      <c r="B126" s="185" t="s">
        <v>308</v>
      </c>
      <c r="C126" s="186">
        <v>1020250546.5</v>
      </c>
      <c r="D126" s="194">
        <v>488256715.43000001</v>
      </c>
      <c r="E126" s="30">
        <f t="shared" si="1"/>
        <v>47.856550246895651</v>
      </c>
    </row>
    <row r="127" spans="1:5" ht="56.25">
      <c r="A127" s="190" t="s">
        <v>29</v>
      </c>
      <c r="B127" s="185" t="s">
        <v>122</v>
      </c>
      <c r="C127" s="186">
        <v>1021163496.3099999</v>
      </c>
      <c r="D127" s="194">
        <v>489169665.24000001</v>
      </c>
      <c r="E127" s="30">
        <f t="shared" si="1"/>
        <v>47.903168004695324</v>
      </c>
    </row>
    <row r="128" spans="1:5" ht="22.5">
      <c r="A128" s="190" t="s">
        <v>123</v>
      </c>
      <c r="B128" s="185" t="s">
        <v>207</v>
      </c>
      <c r="C128" s="186">
        <v>433834500</v>
      </c>
      <c r="D128" s="194">
        <v>215000500</v>
      </c>
      <c r="E128" s="30">
        <f t="shared" si="1"/>
        <v>49.558184054057477</v>
      </c>
    </row>
    <row r="129" spans="1:5" ht="22.5">
      <c r="A129" s="190" t="s">
        <v>30</v>
      </c>
      <c r="B129" s="185" t="s">
        <v>208</v>
      </c>
      <c r="C129" s="186">
        <v>139239300</v>
      </c>
      <c r="D129" s="194">
        <v>123239300</v>
      </c>
      <c r="E129" s="30">
        <f t="shared" si="1"/>
        <v>88.508991355170565</v>
      </c>
    </row>
    <row r="130" spans="1:5" ht="67.5">
      <c r="A130" s="190" t="s">
        <v>281</v>
      </c>
      <c r="B130" s="185" t="s">
        <v>209</v>
      </c>
      <c r="C130" s="186">
        <v>139239300</v>
      </c>
      <c r="D130" s="194">
        <v>123239300</v>
      </c>
      <c r="E130" s="30">
        <f t="shared" si="1"/>
        <v>88.508991355170565</v>
      </c>
    </row>
    <row r="131" spans="1:5" ht="33.75">
      <c r="A131" s="190" t="s">
        <v>31</v>
      </c>
      <c r="B131" s="185" t="s">
        <v>210</v>
      </c>
      <c r="C131" s="186">
        <v>214411400</v>
      </c>
      <c r="D131" s="194">
        <v>77175600</v>
      </c>
      <c r="E131" s="30">
        <f t="shared" si="1"/>
        <v>35.994168220533055</v>
      </c>
    </row>
    <row r="132" spans="1:5" ht="45">
      <c r="A132" s="190" t="s">
        <v>32</v>
      </c>
      <c r="B132" s="185" t="s">
        <v>211</v>
      </c>
      <c r="C132" s="186">
        <v>214411400</v>
      </c>
      <c r="D132" s="194">
        <v>77175600</v>
      </c>
      <c r="E132" s="30">
        <f t="shared" si="1"/>
        <v>35.994168220533055</v>
      </c>
    </row>
    <row r="133" spans="1:5">
      <c r="A133" s="190" t="s">
        <v>242</v>
      </c>
      <c r="B133" s="185" t="s">
        <v>243</v>
      </c>
      <c r="C133" s="186">
        <v>80183800</v>
      </c>
      <c r="D133" s="194">
        <v>14585600</v>
      </c>
      <c r="E133" s="30">
        <f t="shared" si="1"/>
        <v>18.190207997126599</v>
      </c>
    </row>
    <row r="134" spans="1:5" ht="22.5">
      <c r="A134" s="190" t="s">
        <v>244</v>
      </c>
      <c r="B134" s="185" t="s">
        <v>245</v>
      </c>
      <c r="C134" s="186">
        <v>80183800</v>
      </c>
      <c r="D134" s="194">
        <v>14585600</v>
      </c>
      <c r="E134" s="30">
        <f t="shared" si="1"/>
        <v>18.190207997126599</v>
      </c>
    </row>
    <row r="135" spans="1:5" ht="33.75">
      <c r="A135" s="190" t="s">
        <v>33</v>
      </c>
      <c r="B135" s="185" t="s">
        <v>212</v>
      </c>
      <c r="C135" s="186">
        <v>77931468.060000002</v>
      </c>
      <c r="D135" s="194">
        <v>13626656.17</v>
      </c>
      <c r="E135" s="30">
        <f t="shared" si="1"/>
        <v>17.485434971542869</v>
      </c>
    </row>
    <row r="136" spans="1:5" ht="112.5">
      <c r="A136" s="190" t="s">
        <v>282</v>
      </c>
      <c r="B136" s="185" t="s">
        <v>283</v>
      </c>
      <c r="C136" s="186">
        <v>2518700</v>
      </c>
      <c r="D136" s="194">
        <v>1255457.24</v>
      </c>
      <c r="E136" s="30">
        <f t="shared" si="1"/>
        <v>49.845445666415209</v>
      </c>
    </row>
    <row r="137" spans="1:5" ht="123.75">
      <c r="A137" s="190" t="s">
        <v>284</v>
      </c>
      <c r="B137" s="185" t="s">
        <v>285</v>
      </c>
      <c r="C137" s="186">
        <v>2518700</v>
      </c>
      <c r="D137" s="194">
        <v>1255457.24</v>
      </c>
      <c r="E137" s="30">
        <f t="shared" si="1"/>
        <v>49.845445666415209</v>
      </c>
    </row>
    <row r="138" spans="1:5" ht="90">
      <c r="A138" s="190" t="s">
        <v>390</v>
      </c>
      <c r="B138" s="185" t="s">
        <v>391</v>
      </c>
      <c r="C138" s="186">
        <v>9869300</v>
      </c>
      <c r="D138" s="194">
        <v>2597838</v>
      </c>
      <c r="E138" s="30">
        <f t="shared" si="1"/>
        <v>26.322413950330827</v>
      </c>
    </row>
    <row r="139" spans="1:5" ht="101.25">
      <c r="A139" s="190" t="s">
        <v>392</v>
      </c>
      <c r="B139" s="185" t="s">
        <v>393</v>
      </c>
      <c r="C139" s="186">
        <v>9869300</v>
      </c>
      <c r="D139" s="194">
        <v>2597838</v>
      </c>
      <c r="E139" s="30">
        <f t="shared" si="1"/>
        <v>26.322413950330827</v>
      </c>
    </row>
    <row r="140" spans="1:5" ht="78.75">
      <c r="A140" s="190" t="s">
        <v>394</v>
      </c>
      <c r="B140" s="185" t="s">
        <v>395</v>
      </c>
      <c r="C140" s="186">
        <v>923574</v>
      </c>
      <c r="D140" s="194">
        <v>923574</v>
      </c>
      <c r="E140" s="30">
        <f t="shared" si="1"/>
        <v>100</v>
      </c>
    </row>
    <row r="141" spans="1:5" ht="90">
      <c r="A141" s="190" t="s">
        <v>396</v>
      </c>
      <c r="B141" s="185" t="s">
        <v>397</v>
      </c>
      <c r="C141" s="186">
        <v>923574</v>
      </c>
      <c r="D141" s="194">
        <v>923574</v>
      </c>
      <c r="E141" s="30">
        <f t="shared" si="1"/>
        <v>100</v>
      </c>
    </row>
    <row r="142" spans="1:5" ht="45">
      <c r="A142" s="190" t="s">
        <v>398</v>
      </c>
      <c r="B142" s="185" t="s">
        <v>399</v>
      </c>
      <c r="C142" s="186">
        <v>496533.16</v>
      </c>
      <c r="D142" s="194">
        <v>496533.16</v>
      </c>
      <c r="E142" s="30">
        <f t="shared" si="1"/>
        <v>100</v>
      </c>
    </row>
    <row r="143" spans="1:5" ht="56.25">
      <c r="A143" s="190" t="s">
        <v>400</v>
      </c>
      <c r="B143" s="185" t="s">
        <v>401</v>
      </c>
      <c r="C143" s="186">
        <v>496533.16</v>
      </c>
      <c r="D143" s="194">
        <v>496533.16</v>
      </c>
      <c r="E143" s="30">
        <f t="shared" si="1"/>
        <v>100</v>
      </c>
    </row>
    <row r="144" spans="1:5" ht="22.5">
      <c r="A144" s="190" t="s">
        <v>402</v>
      </c>
      <c r="B144" s="185" t="s">
        <v>403</v>
      </c>
      <c r="C144" s="186">
        <v>298300</v>
      </c>
      <c r="D144" s="194" t="s">
        <v>10</v>
      </c>
      <c r="E144" s="30"/>
    </row>
    <row r="145" spans="1:5" ht="33.75">
      <c r="A145" s="190" t="s">
        <v>404</v>
      </c>
      <c r="B145" s="185" t="s">
        <v>405</v>
      </c>
      <c r="C145" s="186">
        <v>298300</v>
      </c>
      <c r="D145" s="194" t="s">
        <v>10</v>
      </c>
      <c r="E145" s="30"/>
    </row>
    <row r="146" spans="1:5" ht="45">
      <c r="A146" s="190" t="s">
        <v>425</v>
      </c>
      <c r="B146" s="185" t="s">
        <v>426</v>
      </c>
      <c r="C146" s="186">
        <v>10313044.52</v>
      </c>
      <c r="D146" s="194" t="s">
        <v>10</v>
      </c>
      <c r="E146" s="30"/>
    </row>
    <row r="147" spans="1:5" ht="56.25">
      <c r="A147" s="190" t="s">
        <v>427</v>
      </c>
      <c r="B147" s="185" t="s">
        <v>428</v>
      </c>
      <c r="C147" s="186">
        <v>10313044.52</v>
      </c>
      <c r="D147" s="194" t="s">
        <v>10</v>
      </c>
      <c r="E147" s="30"/>
    </row>
    <row r="148" spans="1:5">
      <c r="A148" s="190" t="s">
        <v>34</v>
      </c>
      <c r="B148" s="185" t="s">
        <v>213</v>
      </c>
      <c r="C148" s="186">
        <v>53512016.380000003</v>
      </c>
      <c r="D148" s="194">
        <v>8353253.7699999996</v>
      </c>
      <c r="E148" s="30">
        <f t="shared" ref="E148:E175" si="2">D148/C148*100</f>
        <v>15.610052349143041</v>
      </c>
    </row>
    <row r="149" spans="1:5" ht="22.5">
      <c r="A149" s="190" t="s">
        <v>35</v>
      </c>
      <c r="B149" s="185" t="s">
        <v>214</v>
      </c>
      <c r="C149" s="186">
        <v>53512016.380000003</v>
      </c>
      <c r="D149" s="194">
        <v>8353253.7699999996</v>
      </c>
      <c r="E149" s="30">
        <f t="shared" si="2"/>
        <v>15.610052349143041</v>
      </c>
    </row>
    <row r="150" spans="1:5" ht="33.75">
      <c r="A150" s="190" t="s">
        <v>124</v>
      </c>
      <c r="B150" s="185" t="s">
        <v>215</v>
      </c>
      <c r="C150" s="186">
        <v>339818882</v>
      </c>
      <c r="D150" s="194">
        <v>203072061.34999999</v>
      </c>
      <c r="E150" s="30">
        <f t="shared" si="2"/>
        <v>59.758910439238043</v>
      </c>
    </row>
    <row r="151" spans="1:5" ht="45">
      <c r="A151" s="190" t="s">
        <v>37</v>
      </c>
      <c r="B151" s="185" t="s">
        <v>216</v>
      </c>
      <c r="C151" s="186">
        <v>336654882</v>
      </c>
      <c r="D151" s="194">
        <v>202158513.34999999</v>
      </c>
      <c r="E151" s="30">
        <f t="shared" si="2"/>
        <v>60.049185132565519</v>
      </c>
    </row>
    <row r="152" spans="1:5" ht="56.25">
      <c r="A152" s="190" t="s">
        <v>38</v>
      </c>
      <c r="B152" s="185" t="s">
        <v>217</v>
      </c>
      <c r="C152" s="186">
        <v>336654882</v>
      </c>
      <c r="D152" s="194">
        <v>202158513.34999999</v>
      </c>
      <c r="E152" s="30">
        <f t="shared" si="2"/>
        <v>60.049185132565519</v>
      </c>
    </row>
    <row r="153" spans="1:5" ht="112.5">
      <c r="A153" s="190" t="s">
        <v>125</v>
      </c>
      <c r="B153" s="185" t="s">
        <v>218</v>
      </c>
      <c r="C153" s="186">
        <v>2335600</v>
      </c>
      <c r="D153" s="194">
        <v>415248</v>
      </c>
      <c r="E153" s="30">
        <f t="shared" si="2"/>
        <v>17.77907175886282</v>
      </c>
    </row>
    <row r="154" spans="1:5" ht="123.75">
      <c r="A154" s="190" t="s">
        <v>126</v>
      </c>
      <c r="B154" s="185" t="s">
        <v>219</v>
      </c>
      <c r="C154" s="186">
        <v>2335600</v>
      </c>
      <c r="D154" s="194">
        <v>415248</v>
      </c>
      <c r="E154" s="30">
        <f t="shared" si="2"/>
        <v>17.77907175886282</v>
      </c>
    </row>
    <row r="155" spans="1:5" ht="56.25">
      <c r="A155" s="190" t="s">
        <v>36</v>
      </c>
      <c r="B155" s="185" t="s">
        <v>220</v>
      </c>
      <c r="C155" s="186">
        <v>775400</v>
      </c>
      <c r="D155" s="194">
        <v>445300</v>
      </c>
      <c r="E155" s="30">
        <f t="shared" si="2"/>
        <v>57.428424039205574</v>
      </c>
    </row>
    <row r="156" spans="1:5" ht="78.75">
      <c r="A156" s="190" t="s">
        <v>356</v>
      </c>
      <c r="B156" s="185" t="s">
        <v>221</v>
      </c>
      <c r="C156" s="186">
        <v>775400</v>
      </c>
      <c r="D156" s="194">
        <v>445300</v>
      </c>
      <c r="E156" s="30">
        <f t="shared" si="2"/>
        <v>57.428424039205574</v>
      </c>
    </row>
    <row r="157" spans="1:5" ht="90">
      <c r="A157" s="190" t="s">
        <v>192</v>
      </c>
      <c r="B157" s="185" t="s">
        <v>222</v>
      </c>
      <c r="C157" s="186">
        <v>53000</v>
      </c>
      <c r="D157" s="194">
        <v>53000</v>
      </c>
      <c r="E157" s="30">
        <f t="shared" si="2"/>
        <v>100</v>
      </c>
    </row>
    <row r="158" spans="1:5" ht="101.25">
      <c r="A158" s="190" t="s">
        <v>193</v>
      </c>
      <c r="B158" s="185" t="s">
        <v>223</v>
      </c>
      <c r="C158" s="186">
        <v>53000</v>
      </c>
      <c r="D158" s="194">
        <v>53000</v>
      </c>
      <c r="E158" s="30">
        <f t="shared" si="2"/>
        <v>100</v>
      </c>
    </row>
    <row r="159" spans="1:5" ht="22.5">
      <c r="A159" s="190" t="s">
        <v>39</v>
      </c>
      <c r="B159" s="185" t="s">
        <v>224</v>
      </c>
      <c r="C159" s="186">
        <v>169578646.25</v>
      </c>
      <c r="D159" s="194">
        <v>57470447.719999999</v>
      </c>
      <c r="E159" s="30">
        <f t="shared" si="2"/>
        <v>33.890144184353638</v>
      </c>
    </row>
    <row r="160" spans="1:5" ht="90">
      <c r="A160" s="190" t="s">
        <v>169</v>
      </c>
      <c r="B160" s="185" t="s">
        <v>225</v>
      </c>
      <c r="C160" s="186">
        <v>128835682.25</v>
      </c>
      <c r="D160" s="194">
        <v>42549711.219999999</v>
      </c>
      <c r="E160" s="30">
        <f t="shared" si="2"/>
        <v>33.026340588963663</v>
      </c>
    </row>
    <row r="161" spans="1:5" ht="101.25">
      <c r="A161" s="190" t="s">
        <v>170</v>
      </c>
      <c r="B161" s="185" t="s">
        <v>226</v>
      </c>
      <c r="C161" s="186">
        <v>128835682.25</v>
      </c>
      <c r="D161" s="194">
        <v>42549711.219999999</v>
      </c>
      <c r="E161" s="30">
        <f t="shared" si="2"/>
        <v>33.026340588963663</v>
      </c>
    </row>
    <row r="162" spans="1:5" ht="101.25">
      <c r="A162" s="190" t="s">
        <v>286</v>
      </c>
      <c r="B162" s="185" t="s">
        <v>259</v>
      </c>
      <c r="C162" s="186">
        <v>16288000</v>
      </c>
      <c r="D162" s="194">
        <v>8822674</v>
      </c>
      <c r="E162" s="30">
        <f t="shared" si="2"/>
        <v>54.166711689587423</v>
      </c>
    </row>
    <row r="163" spans="1:5" ht="112.5">
      <c r="A163" s="190" t="s">
        <v>287</v>
      </c>
      <c r="B163" s="185" t="s">
        <v>260</v>
      </c>
      <c r="C163" s="186">
        <v>16288000</v>
      </c>
      <c r="D163" s="194">
        <v>8822674</v>
      </c>
      <c r="E163" s="30">
        <f t="shared" si="2"/>
        <v>54.166711689587423</v>
      </c>
    </row>
    <row r="164" spans="1:5" ht="33.75">
      <c r="A164" s="190" t="s">
        <v>327</v>
      </c>
      <c r="B164" s="185" t="s">
        <v>328</v>
      </c>
      <c r="C164" s="186">
        <v>24454964</v>
      </c>
      <c r="D164" s="194">
        <v>6098062.5</v>
      </c>
      <c r="E164" s="30">
        <f t="shared" si="2"/>
        <v>24.935888272008906</v>
      </c>
    </row>
    <row r="165" spans="1:5" ht="45">
      <c r="A165" s="190" t="s">
        <v>329</v>
      </c>
      <c r="B165" s="185" t="s">
        <v>330</v>
      </c>
      <c r="C165" s="186">
        <v>24454964</v>
      </c>
      <c r="D165" s="194">
        <v>6098062.5</v>
      </c>
      <c r="E165" s="30">
        <f t="shared" si="2"/>
        <v>24.935888272008906</v>
      </c>
    </row>
    <row r="166" spans="1:5" ht="101.25">
      <c r="A166" s="190" t="s">
        <v>309</v>
      </c>
      <c r="B166" s="185" t="s">
        <v>406</v>
      </c>
      <c r="C166" s="186">
        <v>1061662.43</v>
      </c>
      <c r="D166" s="194">
        <v>1061662.43</v>
      </c>
      <c r="E166" s="30">
        <f t="shared" si="2"/>
        <v>100</v>
      </c>
    </row>
    <row r="167" spans="1:5" ht="123.75">
      <c r="A167" s="191" t="s">
        <v>313</v>
      </c>
      <c r="B167" s="185" t="s">
        <v>407</v>
      </c>
      <c r="C167" s="186">
        <v>1061662.43</v>
      </c>
      <c r="D167" s="194">
        <v>1061662.43</v>
      </c>
      <c r="E167" s="30">
        <f t="shared" si="2"/>
        <v>100</v>
      </c>
    </row>
    <row r="168" spans="1:5" ht="135">
      <c r="A168" s="191" t="s">
        <v>314</v>
      </c>
      <c r="B168" s="185" t="s">
        <v>408</v>
      </c>
      <c r="C168" s="186">
        <v>1061662.43</v>
      </c>
      <c r="D168" s="194">
        <v>1061662.43</v>
      </c>
      <c r="E168" s="30">
        <f t="shared" si="2"/>
        <v>100</v>
      </c>
    </row>
    <row r="169" spans="1:5" ht="56.25">
      <c r="A169" s="190" t="s">
        <v>310</v>
      </c>
      <c r="B169" s="185" t="s">
        <v>409</v>
      </c>
      <c r="C169" s="186">
        <v>1061662.43</v>
      </c>
      <c r="D169" s="194">
        <v>1061662.43</v>
      </c>
      <c r="E169" s="30">
        <f t="shared" si="2"/>
        <v>100</v>
      </c>
    </row>
    <row r="170" spans="1:5" ht="56.25">
      <c r="A170" s="190" t="s">
        <v>310</v>
      </c>
      <c r="B170" s="185" t="s">
        <v>410</v>
      </c>
      <c r="C170" s="186">
        <v>128564</v>
      </c>
      <c r="D170" s="194">
        <v>128564</v>
      </c>
      <c r="E170" s="30">
        <f t="shared" si="2"/>
        <v>100</v>
      </c>
    </row>
    <row r="171" spans="1:5" ht="56.25">
      <c r="A171" s="190" t="s">
        <v>310</v>
      </c>
      <c r="B171" s="185" t="s">
        <v>360</v>
      </c>
      <c r="C171" s="186">
        <v>933098.43</v>
      </c>
      <c r="D171" s="194">
        <v>933098.43</v>
      </c>
      <c r="E171" s="30">
        <f t="shared" si="2"/>
        <v>100</v>
      </c>
    </row>
    <row r="172" spans="1:5" ht="67.5">
      <c r="A172" s="190" t="s">
        <v>40</v>
      </c>
      <c r="B172" s="185" t="s">
        <v>127</v>
      </c>
      <c r="C172" s="186">
        <v>-1974612.24</v>
      </c>
      <c r="D172" s="194">
        <v>-1974612.24</v>
      </c>
      <c r="E172" s="30">
        <f t="shared" si="2"/>
        <v>100</v>
      </c>
    </row>
    <row r="173" spans="1:5" ht="67.5">
      <c r="A173" s="190" t="s">
        <v>41</v>
      </c>
      <c r="B173" s="185" t="s">
        <v>227</v>
      </c>
      <c r="C173" s="186">
        <v>-1974612.24</v>
      </c>
      <c r="D173" s="194">
        <v>-1974612.24</v>
      </c>
      <c r="E173" s="30">
        <f t="shared" si="2"/>
        <v>100</v>
      </c>
    </row>
    <row r="174" spans="1:5" ht="78.75">
      <c r="A174" s="190" t="s">
        <v>228</v>
      </c>
      <c r="B174" s="185" t="s">
        <v>229</v>
      </c>
      <c r="C174" s="186">
        <v>-5423.92</v>
      </c>
      <c r="D174" s="194">
        <v>-5423.92</v>
      </c>
      <c r="E174" s="30">
        <f t="shared" si="2"/>
        <v>100</v>
      </c>
    </row>
    <row r="175" spans="1:5" ht="67.5">
      <c r="A175" s="190" t="s">
        <v>174</v>
      </c>
      <c r="B175" s="185" t="s">
        <v>230</v>
      </c>
      <c r="C175" s="186">
        <v>-1969188.32</v>
      </c>
      <c r="D175" s="194">
        <v>-1969188.32</v>
      </c>
      <c r="E175" s="30">
        <f t="shared" si="2"/>
        <v>100</v>
      </c>
    </row>
    <row r="178" spans="1:9" ht="18">
      <c r="A178" s="4" t="s">
        <v>79</v>
      </c>
      <c r="C178" s="6"/>
      <c r="D178" s="3" t="s">
        <v>80</v>
      </c>
    </row>
    <row r="180" spans="1:9" ht="31.5">
      <c r="A180" s="223" t="s">
        <v>49</v>
      </c>
      <c r="B180" s="223" t="s">
        <v>128</v>
      </c>
      <c r="C180" s="223" t="s">
        <v>129</v>
      </c>
      <c r="D180" s="223" t="s">
        <v>361</v>
      </c>
      <c r="E180" s="223" t="s">
        <v>50</v>
      </c>
      <c r="F180" s="29" t="s">
        <v>44</v>
      </c>
      <c r="I180" t="s">
        <v>173</v>
      </c>
    </row>
    <row r="181" spans="1:9" ht="45">
      <c r="A181" s="224" t="s">
        <v>51</v>
      </c>
      <c r="B181" s="224" t="s">
        <v>130</v>
      </c>
      <c r="C181" s="225" t="s">
        <v>131</v>
      </c>
      <c r="D181" s="226">
        <v>1457296</v>
      </c>
      <c r="E181" s="231">
        <v>880436.56</v>
      </c>
      <c r="F181" s="31">
        <f>E181/D181*100</f>
        <v>60.415767284065836</v>
      </c>
    </row>
    <row r="182" spans="1:9" ht="135">
      <c r="A182" s="224" t="s">
        <v>51</v>
      </c>
      <c r="B182" s="224" t="s">
        <v>132</v>
      </c>
      <c r="C182" s="225" t="s">
        <v>133</v>
      </c>
      <c r="D182" s="226">
        <v>440104</v>
      </c>
      <c r="E182" s="231">
        <v>215548.39</v>
      </c>
      <c r="F182" s="31">
        <f t="shared" ref="F182:F245" si="3">E182/D182*100</f>
        <v>48.976694145020275</v>
      </c>
    </row>
    <row r="183" spans="1:9" ht="45">
      <c r="A183" s="224" t="s">
        <v>52</v>
      </c>
      <c r="B183" s="224" t="s">
        <v>130</v>
      </c>
      <c r="C183" s="225" t="s">
        <v>131</v>
      </c>
      <c r="D183" s="226">
        <v>2516466.89</v>
      </c>
      <c r="E183" s="231">
        <v>1355578.1</v>
      </c>
      <c r="F183" s="31">
        <f t="shared" si="3"/>
        <v>53.868306608238349</v>
      </c>
    </row>
    <row r="184" spans="1:9" ht="90">
      <c r="A184" s="224" t="s">
        <v>52</v>
      </c>
      <c r="B184" s="224" t="s">
        <v>134</v>
      </c>
      <c r="C184" s="225" t="s">
        <v>135</v>
      </c>
      <c r="D184" s="226">
        <v>20000</v>
      </c>
      <c r="E184" s="231">
        <v>7600</v>
      </c>
      <c r="F184" s="31">
        <f t="shared" si="3"/>
        <v>38</v>
      </c>
    </row>
    <row r="185" spans="1:9" ht="67.5">
      <c r="A185" s="224" t="s">
        <v>52</v>
      </c>
      <c r="B185" s="224" t="s">
        <v>136</v>
      </c>
      <c r="C185" s="225" t="s">
        <v>362</v>
      </c>
      <c r="D185" s="226">
        <v>54000</v>
      </c>
      <c r="E185" s="231">
        <v>0</v>
      </c>
      <c r="F185" s="31">
        <f t="shared" si="3"/>
        <v>0</v>
      </c>
    </row>
    <row r="186" spans="1:9" ht="135">
      <c r="A186" s="224" t="s">
        <v>52</v>
      </c>
      <c r="B186" s="224" t="s">
        <v>132</v>
      </c>
      <c r="C186" s="225" t="s">
        <v>133</v>
      </c>
      <c r="D186" s="226">
        <v>759973.49</v>
      </c>
      <c r="E186" s="231">
        <v>395174.24</v>
      </c>
      <c r="F186" s="31">
        <f t="shared" si="3"/>
        <v>51.998424313458614</v>
      </c>
    </row>
    <row r="187" spans="1:9" ht="33.75">
      <c r="A187" s="224" t="s">
        <v>52</v>
      </c>
      <c r="B187" s="224" t="s">
        <v>137</v>
      </c>
      <c r="C187" s="225" t="s">
        <v>194</v>
      </c>
      <c r="D187" s="226">
        <v>500000</v>
      </c>
      <c r="E187" s="231">
        <v>338223.28</v>
      </c>
      <c r="F187" s="31">
        <f t="shared" si="3"/>
        <v>67.644655999999998</v>
      </c>
    </row>
    <row r="188" spans="1:9" ht="45">
      <c r="A188" s="224" t="s">
        <v>53</v>
      </c>
      <c r="B188" s="224" t="s">
        <v>130</v>
      </c>
      <c r="C188" s="225" t="s">
        <v>131</v>
      </c>
      <c r="D188" s="226">
        <v>16487372.23</v>
      </c>
      <c r="E188" s="231">
        <v>8783758.2599999998</v>
      </c>
      <c r="F188" s="31">
        <f t="shared" si="3"/>
        <v>53.275671450040406</v>
      </c>
    </row>
    <row r="189" spans="1:9" ht="90">
      <c r="A189" s="224" t="s">
        <v>53</v>
      </c>
      <c r="B189" s="224" t="s">
        <v>134</v>
      </c>
      <c r="C189" s="225" t="s">
        <v>135</v>
      </c>
      <c r="D189" s="226">
        <v>114000</v>
      </c>
      <c r="E189" s="231">
        <v>33337.1</v>
      </c>
      <c r="F189" s="31">
        <f t="shared" si="3"/>
        <v>29.243070175438596</v>
      </c>
    </row>
    <row r="190" spans="1:9" ht="135">
      <c r="A190" s="224" t="s">
        <v>53</v>
      </c>
      <c r="B190" s="224" t="s">
        <v>132</v>
      </c>
      <c r="C190" s="225" t="s">
        <v>133</v>
      </c>
      <c r="D190" s="226">
        <v>4979186.9400000004</v>
      </c>
      <c r="E190" s="231">
        <v>2388778.54</v>
      </c>
      <c r="F190" s="31">
        <f t="shared" si="3"/>
        <v>47.97527324812593</v>
      </c>
    </row>
    <row r="191" spans="1:9" ht="33.75">
      <c r="A191" s="224" t="s">
        <v>53</v>
      </c>
      <c r="B191" s="224" t="s">
        <v>137</v>
      </c>
      <c r="C191" s="225" t="s">
        <v>194</v>
      </c>
      <c r="D191" s="226">
        <v>4588830</v>
      </c>
      <c r="E191" s="231">
        <v>2145346.13</v>
      </c>
      <c r="F191" s="31">
        <f t="shared" si="3"/>
        <v>46.751484147375258</v>
      </c>
    </row>
    <row r="192" spans="1:9" ht="33.75">
      <c r="A192" s="224" t="s">
        <v>53</v>
      </c>
      <c r="B192" s="224" t="s">
        <v>293</v>
      </c>
      <c r="C192" s="225" t="s">
        <v>294</v>
      </c>
      <c r="D192" s="226">
        <v>1800000</v>
      </c>
      <c r="E192" s="231">
        <v>842435.58</v>
      </c>
      <c r="F192" s="31">
        <f t="shared" si="3"/>
        <v>46.801976666666668</v>
      </c>
    </row>
    <row r="193" spans="1:6" ht="90">
      <c r="A193" s="224" t="s">
        <v>53</v>
      </c>
      <c r="B193" s="224" t="s">
        <v>160</v>
      </c>
      <c r="C193" s="225" t="s">
        <v>161</v>
      </c>
      <c r="D193" s="226">
        <v>12000</v>
      </c>
      <c r="E193" s="231">
        <v>0</v>
      </c>
      <c r="F193" s="31">
        <f t="shared" si="3"/>
        <v>0</v>
      </c>
    </row>
    <row r="194" spans="1:6" ht="101.25">
      <c r="A194" s="224" t="s">
        <v>53</v>
      </c>
      <c r="B194" s="224" t="s">
        <v>187</v>
      </c>
      <c r="C194" s="225" t="s">
        <v>188</v>
      </c>
      <c r="D194" s="226">
        <v>10000</v>
      </c>
      <c r="E194" s="231">
        <v>0</v>
      </c>
      <c r="F194" s="31">
        <f t="shared" si="3"/>
        <v>0</v>
      </c>
    </row>
    <row r="195" spans="1:6" ht="22.5">
      <c r="A195" s="224" t="s">
        <v>53</v>
      </c>
      <c r="B195" s="224" t="s">
        <v>148</v>
      </c>
      <c r="C195" s="225" t="s">
        <v>149</v>
      </c>
      <c r="D195" s="226">
        <v>820000</v>
      </c>
      <c r="E195" s="231">
        <v>361295</v>
      </c>
      <c r="F195" s="31">
        <f t="shared" si="3"/>
        <v>44.060365853658531</v>
      </c>
    </row>
    <row r="196" spans="1:6" ht="33.75">
      <c r="A196" s="224" t="s">
        <v>195</v>
      </c>
      <c r="B196" s="224" t="s">
        <v>137</v>
      </c>
      <c r="C196" s="225" t="s">
        <v>194</v>
      </c>
      <c r="D196" s="226">
        <v>53000</v>
      </c>
      <c r="E196" s="231">
        <v>53000</v>
      </c>
      <c r="F196" s="31">
        <f t="shared" si="3"/>
        <v>100</v>
      </c>
    </row>
    <row r="197" spans="1:6" ht="45">
      <c r="A197" s="224" t="s">
        <v>54</v>
      </c>
      <c r="B197" s="224" t="s">
        <v>130</v>
      </c>
      <c r="C197" s="225" t="s">
        <v>131</v>
      </c>
      <c r="D197" s="226">
        <v>8732940.8000000007</v>
      </c>
      <c r="E197" s="231">
        <v>4396059.47</v>
      </c>
      <c r="F197" s="31">
        <f t="shared" si="3"/>
        <v>50.33882137389503</v>
      </c>
    </row>
    <row r="198" spans="1:6" ht="90">
      <c r="A198" s="224" t="s">
        <v>54</v>
      </c>
      <c r="B198" s="224" t="s">
        <v>134</v>
      </c>
      <c r="C198" s="225" t="s">
        <v>135</v>
      </c>
      <c r="D198" s="226">
        <v>9000</v>
      </c>
      <c r="E198" s="231">
        <v>0</v>
      </c>
      <c r="F198" s="31">
        <f t="shared" si="3"/>
        <v>0</v>
      </c>
    </row>
    <row r="199" spans="1:6" ht="135">
      <c r="A199" s="224" t="s">
        <v>54</v>
      </c>
      <c r="B199" s="224" t="s">
        <v>132</v>
      </c>
      <c r="C199" s="225" t="s">
        <v>133</v>
      </c>
      <c r="D199" s="226">
        <v>2637347.4300000002</v>
      </c>
      <c r="E199" s="231">
        <v>1113365.82</v>
      </c>
      <c r="F199" s="31">
        <f t="shared" si="3"/>
        <v>42.215364094066288</v>
      </c>
    </row>
    <row r="200" spans="1:6" ht="33.75">
      <c r="A200" s="224" t="s">
        <v>54</v>
      </c>
      <c r="B200" s="224" t="s">
        <v>137</v>
      </c>
      <c r="C200" s="225" t="s">
        <v>194</v>
      </c>
      <c r="D200" s="226">
        <v>860700</v>
      </c>
      <c r="E200" s="231">
        <v>348982.73</v>
      </c>
      <c r="F200" s="31">
        <f t="shared" si="3"/>
        <v>40.546384338329268</v>
      </c>
    </row>
    <row r="201" spans="1:6" ht="90">
      <c r="A201" s="224" t="s">
        <v>54</v>
      </c>
      <c r="B201" s="224" t="s">
        <v>160</v>
      </c>
      <c r="C201" s="225" t="s">
        <v>161</v>
      </c>
      <c r="D201" s="226">
        <v>2400</v>
      </c>
      <c r="E201" s="231">
        <v>0</v>
      </c>
      <c r="F201" s="31">
        <f t="shared" si="3"/>
        <v>0</v>
      </c>
    </row>
    <row r="202" spans="1:6" ht="22.5">
      <c r="A202" s="224" t="s">
        <v>437</v>
      </c>
      <c r="B202" s="224" t="s">
        <v>438</v>
      </c>
      <c r="C202" s="225" t="s">
        <v>439</v>
      </c>
      <c r="D202" s="226">
        <v>580286</v>
      </c>
      <c r="E202" s="231">
        <v>580286</v>
      </c>
      <c r="F202" s="31">
        <f t="shared" si="3"/>
        <v>100</v>
      </c>
    </row>
    <row r="203" spans="1:6" ht="22.5">
      <c r="A203" s="224" t="s">
        <v>55</v>
      </c>
      <c r="B203" s="224" t="s">
        <v>140</v>
      </c>
      <c r="C203" s="225" t="s">
        <v>141</v>
      </c>
      <c r="D203" s="226">
        <v>500000</v>
      </c>
      <c r="E203" s="231">
        <v>0</v>
      </c>
      <c r="F203" s="31">
        <f t="shared" si="3"/>
        <v>0</v>
      </c>
    </row>
    <row r="204" spans="1:6" ht="22.5">
      <c r="A204" s="224" t="s">
        <v>56</v>
      </c>
      <c r="B204" s="224" t="s">
        <v>142</v>
      </c>
      <c r="C204" s="225" t="s">
        <v>181</v>
      </c>
      <c r="D204" s="226">
        <v>3647800</v>
      </c>
      <c r="E204" s="231">
        <v>1914439.34</v>
      </c>
      <c r="F204" s="31">
        <f t="shared" si="3"/>
        <v>52.482025878611772</v>
      </c>
    </row>
    <row r="205" spans="1:6" ht="67.5">
      <c r="A205" s="224" t="s">
        <v>56</v>
      </c>
      <c r="B205" s="224" t="s">
        <v>143</v>
      </c>
      <c r="C205" s="225" t="s">
        <v>182</v>
      </c>
      <c r="D205" s="226">
        <v>14000</v>
      </c>
      <c r="E205" s="231">
        <v>11200</v>
      </c>
      <c r="F205" s="31">
        <f t="shared" si="3"/>
        <v>80</v>
      </c>
    </row>
    <row r="206" spans="1:6" ht="101.25">
      <c r="A206" s="224" t="s">
        <v>56</v>
      </c>
      <c r="B206" s="224" t="s">
        <v>144</v>
      </c>
      <c r="C206" s="225" t="s">
        <v>183</v>
      </c>
      <c r="D206" s="226">
        <v>1101600</v>
      </c>
      <c r="E206" s="231">
        <v>543243.66</v>
      </c>
      <c r="F206" s="31">
        <f t="shared" si="3"/>
        <v>49.314057734204795</v>
      </c>
    </row>
    <row r="207" spans="1:6" ht="45">
      <c r="A207" s="224" t="s">
        <v>56</v>
      </c>
      <c r="B207" s="224" t="s">
        <v>130</v>
      </c>
      <c r="C207" s="225" t="s">
        <v>131</v>
      </c>
      <c r="D207" s="226">
        <v>3037958.24</v>
      </c>
      <c r="E207" s="231">
        <v>1549729.09</v>
      </c>
      <c r="F207" s="31">
        <f t="shared" si="3"/>
        <v>51.012191991157849</v>
      </c>
    </row>
    <row r="208" spans="1:6" ht="90">
      <c r="A208" s="224" t="s">
        <v>56</v>
      </c>
      <c r="B208" s="224" t="s">
        <v>134</v>
      </c>
      <c r="C208" s="225" t="s">
        <v>135</v>
      </c>
      <c r="D208" s="226">
        <v>8000</v>
      </c>
      <c r="E208" s="231">
        <v>0</v>
      </c>
      <c r="F208" s="31">
        <f t="shared" si="3"/>
        <v>0</v>
      </c>
    </row>
    <row r="209" spans="1:6" ht="135">
      <c r="A209" s="224" t="s">
        <v>56</v>
      </c>
      <c r="B209" s="224" t="s">
        <v>132</v>
      </c>
      <c r="C209" s="225" t="s">
        <v>133</v>
      </c>
      <c r="D209" s="226">
        <v>917516.66</v>
      </c>
      <c r="E209" s="231">
        <v>408820.12</v>
      </c>
      <c r="F209" s="31">
        <f t="shared" si="3"/>
        <v>44.557242154055274</v>
      </c>
    </row>
    <row r="210" spans="1:6" ht="90">
      <c r="A210" s="224" t="s">
        <v>56</v>
      </c>
      <c r="B210" s="224" t="s">
        <v>152</v>
      </c>
      <c r="C210" s="225" t="s">
        <v>153</v>
      </c>
      <c r="D210" s="226">
        <v>1092080</v>
      </c>
      <c r="E210" s="231">
        <v>841080</v>
      </c>
      <c r="F210" s="31">
        <f t="shared" si="3"/>
        <v>77.016335799575117</v>
      </c>
    </row>
    <row r="211" spans="1:6" ht="33.75">
      <c r="A211" s="224" t="s">
        <v>56</v>
      </c>
      <c r="B211" s="224" t="s">
        <v>137</v>
      </c>
      <c r="C211" s="225" t="s">
        <v>194</v>
      </c>
      <c r="D211" s="226">
        <v>3775625.1</v>
      </c>
      <c r="E211" s="231">
        <v>997995.38</v>
      </c>
      <c r="F211" s="31">
        <f t="shared" si="3"/>
        <v>26.432586752323477</v>
      </c>
    </row>
    <row r="212" spans="1:6" ht="33.75">
      <c r="A212" s="224" t="s">
        <v>56</v>
      </c>
      <c r="B212" s="224" t="s">
        <v>293</v>
      </c>
      <c r="C212" s="225" t="s">
        <v>294</v>
      </c>
      <c r="D212" s="226">
        <v>100000</v>
      </c>
      <c r="E212" s="231">
        <v>35860.370000000003</v>
      </c>
      <c r="F212" s="31">
        <f t="shared" si="3"/>
        <v>35.860370000000003</v>
      </c>
    </row>
    <row r="213" spans="1:6" ht="90">
      <c r="A213" s="224" t="s">
        <v>56</v>
      </c>
      <c r="B213" s="224" t="s">
        <v>160</v>
      </c>
      <c r="C213" s="225" t="s">
        <v>161</v>
      </c>
      <c r="D213" s="226">
        <v>1200</v>
      </c>
      <c r="E213" s="231">
        <v>0</v>
      </c>
      <c r="F213" s="31">
        <f t="shared" si="3"/>
        <v>0</v>
      </c>
    </row>
    <row r="214" spans="1:6">
      <c r="A214" s="224" t="s">
        <v>56</v>
      </c>
      <c r="B214" s="224" t="s">
        <v>145</v>
      </c>
      <c r="C214" s="225" t="s">
        <v>146</v>
      </c>
      <c r="D214" s="226">
        <v>72000</v>
      </c>
      <c r="E214" s="231">
        <v>0</v>
      </c>
      <c r="F214" s="31">
        <f t="shared" si="3"/>
        <v>0</v>
      </c>
    </row>
    <row r="215" spans="1:6" ht="22.5">
      <c r="A215" s="224" t="s">
        <v>56</v>
      </c>
      <c r="B215" s="224" t="s">
        <v>138</v>
      </c>
      <c r="C215" s="225" t="s">
        <v>139</v>
      </c>
      <c r="D215" s="226">
        <v>292600</v>
      </c>
      <c r="E215" s="231">
        <v>0</v>
      </c>
      <c r="F215" s="31">
        <f t="shared" si="3"/>
        <v>0</v>
      </c>
    </row>
    <row r="216" spans="1:6" ht="22.5">
      <c r="A216" s="224" t="s">
        <v>56</v>
      </c>
      <c r="B216" s="224" t="s">
        <v>148</v>
      </c>
      <c r="C216" s="225" t="s">
        <v>149</v>
      </c>
      <c r="D216" s="226">
        <v>3000</v>
      </c>
      <c r="E216" s="231">
        <v>0</v>
      </c>
      <c r="F216" s="31">
        <f t="shared" si="3"/>
        <v>0</v>
      </c>
    </row>
    <row r="217" spans="1:6" ht="22.5">
      <c r="A217" s="224" t="s">
        <v>56</v>
      </c>
      <c r="B217" s="224" t="s">
        <v>140</v>
      </c>
      <c r="C217" s="225" t="s">
        <v>141</v>
      </c>
      <c r="D217" s="226">
        <v>1760700</v>
      </c>
      <c r="E217" s="231">
        <v>0</v>
      </c>
      <c r="F217" s="31">
        <f t="shared" si="3"/>
        <v>0</v>
      </c>
    </row>
    <row r="218" spans="1:6">
      <c r="A218" s="224" t="s">
        <v>57</v>
      </c>
      <c r="B218" s="224" t="s">
        <v>145</v>
      </c>
      <c r="C218" s="225" t="s">
        <v>146</v>
      </c>
      <c r="D218" s="226">
        <v>775400</v>
      </c>
      <c r="E218" s="231">
        <v>445300</v>
      </c>
      <c r="F218" s="31">
        <f t="shared" si="3"/>
        <v>57.428424039205574</v>
      </c>
    </row>
    <row r="219" spans="1:6" ht="22.5">
      <c r="A219" s="224" t="s">
        <v>171</v>
      </c>
      <c r="B219" s="224" t="s">
        <v>142</v>
      </c>
      <c r="C219" s="225" t="s">
        <v>181</v>
      </c>
      <c r="D219" s="226">
        <v>3392812.46</v>
      </c>
      <c r="E219" s="231">
        <v>1788001.78</v>
      </c>
      <c r="F219" s="31">
        <f t="shared" si="3"/>
        <v>52.699693869905204</v>
      </c>
    </row>
    <row r="220" spans="1:6" ht="101.25">
      <c r="A220" s="224" t="s">
        <v>171</v>
      </c>
      <c r="B220" s="224" t="s">
        <v>144</v>
      </c>
      <c r="C220" s="225" t="s">
        <v>183</v>
      </c>
      <c r="D220" s="226">
        <v>1024627.54</v>
      </c>
      <c r="E220" s="231">
        <v>497393.58</v>
      </c>
      <c r="F220" s="31">
        <f t="shared" si="3"/>
        <v>48.543842575224943</v>
      </c>
    </row>
    <row r="221" spans="1:6" ht="33.75">
      <c r="A221" s="224" t="s">
        <v>171</v>
      </c>
      <c r="B221" s="224" t="s">
        <v>137</v>
      </c>
      <c r="C221" s="225" t="s">
        <v>194</v>
      </c>
      <c r="D221" s="226">
        <v>793247.46</v>
      </c>
      <c r="E221" s="231">
        <v>162143.89000000001</v>
      </c>
      <c r="F221" s="31">
        <f t="shared" si="3"/>
        <v>20.440518019433686</v>
      </c>
    </row>
    <row r="222" spans="1:6" ht="33.75">
      <c r="A222" s="224" t="s">
        <v>171</v>
      </c>
      <c r="B222" s="224" t="s">
        <v>147</v>
      </c>
      <c r="C222" s="225" t="s">
        <v>39</v>
      </c>
      <c r="D222" s="226">
        <v>1065700</v>
      </c>
      <c r="E222" s="231">
        <v>1065700</v>
      </c>
      <c r="F222" s="31">
        <f t="shared" si="3"/>
        <v>100</v>
      </c>
    </row>
    <row r="223" spans="1:6" ht="33.75">
      <c r="A223" s="224" t="s">
        <v>184</v>
      </c>
      <c r="B223" s="224" t="s">
        <v>137</v>
      </c>
      <c r="C223" s="225" t="s">
        <v>194</v>
      </c>
      <c r="D223" s="226">
        <v>10000</v>
      </c>
      <c r="E223" s="231">
        <v>0</v>
      </c>
      <c r="F223" s="31">
        <f t="shared" si="3"/>
        <v>0</v>
      </c>
    </row>
    <row r="224" spans="1:6" ht="45">
      <c r="A224" s="224" t="s">
        <v>58</v>
      </c>
      <c r="B224" s="224" t="s">
        <v>130</v>
      </c>
      <c r="C224" s="225" t="s">
        <v>131</v>
      </c>
      <c r="D224" s="226">
        <v>3539220</v>
      </c>
      <c r="E224" s="231">
        <v>1909757.98</v>
      </c>
      <c r="F224" s="31">
        <f t="shared" si="3"/>
        <v>53.959854996298617</v>
      </c>
    </row>
    <row r="225" spans="1:6" ht="90">
      <c r="A225" s="224" t="s">
        <v>58</v>
      </c>
      <c r="B225" s="224" t="s">
        <v>134</v>
      </c>
      <c r="C225" s="225" t="s">
        <v>135</v>
      </c>
      <c r="D225" s="226">
        <v>10000</v>
      </c>
      <c r="E225" s="231">
        <v>1600</v>
      </c>
      <c r="F225" s="31">
        <f t="shared" si="3"/>
        <v>16</v>
      </c>
    </row>
    <row r="226" spans="1:6" ht="135">
      <c r="A226" s="224" t="s">
        <v>58</v>
      </c>
      <c r="B226" s="224" t="s">
        <v>132</v>
      </c>
      <c r="C226" s="225" t="s">
        <v>133</v>
      </c>
      <c r="D226" s="226">
        <v>1068871</v>
      </c>
      <c r="E226" s="231">
        <v>507716.98</v>
      </c>
      <c r="F226" s="31">
        <f t="shared" si="3"/>
        <v>47.500304526926072</v>
      </c>
    </row>
    <row r="227" spans="1:6" ht="33.75">
      <c r="A227" s="224" t="s">
        <v>58</v>
      </c>
      <c r="B227" s="224" t="s">
        <v>137</v>
      </c>
      <c r="C227" s="225" t="s">
        <v>194</v>
      </c>
      <c r="D227" s="226">
        <v>559900</v>
      </c>
      <c r="E227" s="231">
        <v>260395.16</v>
      </c>
      <c r="F227" s="31">
        <f t="shared" si="3"/>
        <v>46.507440614395428</v>
      </c>
    </row>
    <row r="228" spans="1:6">
      <c r="A228" s="224" t="s">
        <v>58</v>
      </c>
      <c r="B228" s="224" t="s">
        <v>251</v>
      </c>
      <c r="C228" s="225" t="s">
        <v>252</v>
      </c>
      <c r="D228" s="226">
        <v>131000</v>
      </c>
      <c r="E228" s="231">
        <v>131000</v>
      </c>
      <c r="F228" s="31">
        <f t="shared" si="3"/>
        <v>100</v>
      </c>
    </row>
    <row r="229" spans="1:6" ht="157.5">
      <c r="A229" s="224" t="s">
        <v>59</v>
      </c>
      <c r="B229" s="224" t="s">
        <v>196</v>
      </c>
      <c r="C229" s="225" t="s">
        <v>197</v>
      </c>
      <c r="D229" s="226">
        <v>34750500</v>
      </c>
      <c r="E229" s="231">
        <v>11402296.789999999</v>
      </c>
      <c r="F229" s="31">
        <f t="shared" si="3"/>
        <v>32.811892749744601</v>
      </c>
    </row>
    <row r="230" spans="1:6" ht="33.75">
      <c r="A230" s="224" t="s">
        <v>60</v>
      </c>
      <c r="B230" s="224" t="s">
        <v>147</v>
      </c>
      <c r="C230" s="225" t="s">
        <v>39</v>
      </c>
      <c r="D230" s="226">
        <v>3601900</v>
      </c>
      <c r="E230" s="231">
        <v>3343775</v>
      </c>
      <c r="F230" s="31">
        <f t="shared" si="3"/>
        <v>92.833643354896026</v>
      </c>
    </row>
    <row r="231" spans="1:6" ht="33.75">
      <c r="A231" s="224" t="s">
        <v>326</v>
      </c>
      <c r="B231" s="224" t="s">
        <v>137</v>
      </c>
      <c r="C231" s="225" t="s">
        <v>194</v>
      </c>
      <c r="D231" s="226">
        <v>7052540</v>
      </c>
      <c r="E231" s="231">
        <v>2000000</v>
      </c>
      <c r="F231" s="31">
        <f t="shared" si="3"/>
        <v>28.358577193465052</v>
      </c>
    </row>
    <row r="232" spans="1:6" ht="33.75">
      <c r="A232" s="224" t="s">
        <v>61</v>
      </c>
      <c r="B232" s="224" t="s">
        <v>137</v>
      </c>
      <c r="C232" s="225" t="s">
        <v>194</v>
      </c>
      <c r="D232" s="226">
        <v>2029822.05</v>
      </c>
      <c r="E232" s="231">
        <v>231000</v>
      </c>
      <c r="F232" s="31">
        <f t="shared" si="3"/>
        <v>11.380307943743146</v>
      </c>
    </row>
    <row r="233" spans="1:6" ht="157.5">
      <c r="A233" s="224" t="s">
        <v>61</v>
      </c>
      <c r="B233" s="224" t="s">
        <v>196</v>
      </c>
      <c r="C233" s="225" t="s">
        <v>197</v>
      </c>
      <c r="D233" s="226">
        <v>782500</v>
      </c>
      <c r="E233" s="231">
        <v>271793</v>
      </c>
      <c r="F233" s="31">
        <f t="shared" si="3"/>
        <v>34.733929712460068</v>
      </c>
    </row>
    <row r="234" spans="1:6" ht="157.5">
      <c r="A234" s="224" t="s">
        <v>61</v>
      </c>
      <c r="B234" s="224" t="s">
        <v>337</v>
      </c>
      <c r="C234" s="225" t="s">
        <v>338</v>
      </c>
      <c r="D234" s="226">
        <v>393128.92</v>
      </c>
      <c r="E234" s="231">
        <v>0</v>
      </c>
      <c r="F234" s="31">
        <f t="shared" si="3"/>
        <v>0</v>
      </c>
    </row>
    <row r="235" spans="1:6" ht="33.75">
      <c r="A235" s="224" t="s">
        <v>62</v>
      </c>
      <c r="B235" s="224" t="s">
        <v>137</v>
      </c>
      <c r="C235" s="225" t="s">
        <v>194</v>
      </c>
      <c r="D235" s="226">
        <v>263900</v>
      </c>
      <c r="E235" s="231">
        <v>165155.09</v>
      </c>
      <c r="F235" s="31">
        <f t="shared" si="3"/>
        <v>62.582451686244788</v>
      </c>
    </row>
    <row r="236" spans="1:6" ht="101.25">
      <c r="A236" s="224" t="s">
        <v>62</v>
      </c>
      <c r="B236" s="224" t="s">
        <v>150</v>
      </c>
      <c r="C236" s="225" t="s">
        <v>151</v>
      </c>
      <c r="D236" s="226">
        <v>100000</v>
      </c>
      <c r="E236" s="231">
        <v>0</v>
      </c>
      <c r="F236" s="31">
        <f t="shared" si="3"/>
        <v>0</v>
      </c>
    </row>
    <row r="237" spans="1:6" ht="157.5">
      <c r="A237" s="224" t="s">
        <v>63</v>
      </c>
      <c r="B237" s="224" t="s">
        <v>196</v>
      </c>
      <c r="C237" s="225" t="s">
        <v>197</v>
      </c>
      <c r="D237" s="226">
        <v>8643000</v>
      </c>
      <c r="E237" s="231">
        <v>3086430.43</v>
      </c>
      <c r="F237" s="31">
        <f t="shared" si="3"/>
        <v>35.710175054957773</v>
      </c>
    </row>
    <row r="238" spans="1:6" ht="33.75">
      <c r="A238" s="224" t="s">
        <v>64</v>
      </c>
      <c r="B238" s="224" t="s">
        <v>137</v>
      </c>
      <c r="C238" s="225" t="s">
        <v>194</v>
      </c>
      <c r="D238" s="226">
        <v>500000</v>
      </c>
      <c r="E238" s="231">
        <v>304072.15999999997</v>
      </c>
      <c r="F238" s="31">
        <f t="shared" si="3"/>
        <v>60.814431999999996</v>
      </c>
    </row>
    <row r="239" spans="1:6" ht="90">
      <c r="A239" s="224" t="s">
        <v>64</v>
      </c>
      <c r="B239" s="224" t="s">
        <v>344</v>
      </c>
      <c r="C239" s="225" t="s">
        <v>345</v>
      </c>
      <c r="D239" s="226">
        <v>6554491</v>
      </c>
      <c r="E239" s="231">
        <v>6554491</v>
      </c>
      <c r="F239" s="31">
        <f t="shared" si="3"/>
        <v>100</v>
      </c>
    </row>
    <row r="240" spans="1:6" ht="33.75">
      <c r="A240" s="224" t="s">
        <v>64</v>
      </c>
      <c r="B240" s="224" t="s">
        <v>147</v>
      </c>
      <c r="C240" s="225" t="s">
        <v>39</v>
      </c>
      <c r="D240" s="226">
        <v>9628494</v>
      </c>
      <c r="E240" s="231">
        <v>0</v>
      </c>
      <c r="F240" s="31">
        <f t="shared" si="3"/>
        <v>0</v>
      </c>
    </row>
    <row r="241" spans="1:6" ht="90">
      <c r="A241" s="224" t="s">
        <v>65</v>
      </c>
      <c r="B241" s="224" t="s">
        <v>152</v>
      </c>
      <c r="C241" s="225" t="s">
        <v>153</v>
      </c>
      <c r="D241" s="226">
        <v>20694543</v>
      </c>
      <c r="E241" s="231">
        <v>0</v>
      </c>
      <c r="F241" s="31">
        <f t="shared" si="3"/>
        <v>0</v>
      </c>
    </row>
    <row r="242" spans="1:6" ht="33.75">
      <c r="A242" s="224" t="s">
        <v>65</v>
      </c>
      <c r="B242" s="224" t="s">
        <v>137</v>
      </c>
      <c r="C242" s="225" t="s">
        <v>194</v>
      </c>
      <c r="D242" s="226">
        <v>1627102.25</v>
      </c>
      <c r="E242" s="231">
        <v>881661.47</v>
      </c>
      <c r="F242" s="31">
        <f t="shared" si="3"/>
        <v>54.185990462492441</v>
      </c>
    </row>
    <row r="243" spans="1:6" ht="90">
      <c r="A243" s="224" t="s">
        <v>65</v>
      </c>
      <c r="B243" s="224" t="s">
        <v>344</v>
      </c>
      <c r="C243" s="225" t="s">
        <v>345</v>
      </c>
      <c r="D243" s="226">
        <v>70722700</v>
      </c>
      <c r="E243" s="231">
        <v>20686389.75</v>
      </c>
      <c r="F243" s="31">
        <f t="shared" si="3"/>
        <v>29.25</v>
      </c>
    </row>
    <row r="244" spans="1:6" ht="45">
      <c r="A244" s="224" t="s">
        <v>295</v>
      </c>
      <c r="B244" s="224" t="s">
        <v>130</v>
      </c>
      <c r="C244" s="225" t="s">
        <v>131</v>
      </c>
      <c r="D244" s="226">
        <v>59119</v>
      </c>
      <c r="E244" s="231">
        <v>0</v>
      </c>
      <c r="F244" s="31">
        <f t="shared" si="3"/>
        <v>0</v>
      </c>
    </row>
    <row r="245" spans="1:6" ht="135">
      <c r="A245" s="224" t="s">
        <v>295</v>
      </c>
      <c r="B245" s="224" t="s">
        <v>132</v>
      </c>
      <c r="C245" s="225" t="s">
        <v>133</v>
      </c>
      <c r="D245" s="226">
        <v>17854</v>
      </c>
      <c r="E245" s="231">
        <v>0</v>
      </c>
      <c r="F245" s="31">
        <f t="shared" si="3"/>
        <v>0</v>
      </c>
    </row>
    <row r="246" spans="1:6" ht="33.75">
      <c r="A246" s="224" t="s">
        <v>295</v>
      </c>
      <c r="B246" s="224" t="s">
        <v>137</v>
      </c>
      <c r="C246" s="225" t="s">
        <v>194</v>
      </c>
      <c r="D246" s="226">
        <v>758000</v>
      </c>
      <c r="E246" s="231">
        <v>757238.33</v>
      </c>
      <c r="F246" s="31">
        <f t="shared" ref="F246:F298" si="4">E246/D246*100</f>
        <v>99.899515831134551</v>
      </c>
    </row>
    <row r="247" spans="1:6" ht="33.75">
      <c r="A247" s="224" t="s">
        <v>296</v>
      </c>
      <c r="B247" s="224" t="s">
        <v>137</v>
      </c>
      <c r="C247" s="225" t="s">
        <v>194</v>
      </c>
      <c r="D247" s="226">
        <v>1900000</v>
      </c>
      <c r="E247" s="231">
        <v>0</v>
      </c>
      <c r="F247" s="31">
        <f t="shared" si="4"/>
        <v>0</v>
      </c>
    </row>
    <row r="248" spans="1:6" ht="146.25">
      <c r="A248" s="224" t="s">
        <v>66</v>
      </c>
      <c r="B248" s="224" t="s">
        <v>154</v>
      </c>
      <c r="C248" s="225" t="s">
        <v>155</v>
      </c>
      <c r="D248" s="226">
        <v>84135733</v>
      </c>
      <c r="E248" s="231">
        <v>44010917</v>
      </c>
      <c r="F248" s="31">
        <f t="shared" si="4"/>
        <v>52.309423630979715</v>
      </c>
    </row>
    <row r="249" spans="1:6" ht="45">
      <c r="A249" s="224" t="s">
        <v>66</v>
      </c>
      <c r="B249" s="224" t="s">
        <v>156</v>
      </c>
      <c r="C249" s="225" t="s">
        <v>157</v>
      </c>
      <c r="D249" s="226">
        <v>1243740</v>
      </c>
      <c r="E249" s="231">
        <v>1074580</v>
      </c>
      <c r="F249" s="31">
        <f t="shared" si="4"/>
        <v>86.399086625822122</v>
      </c>
    </row>
    <row r="250" spans="1:6" ht="146.25">
      <c r="A250" s="224" t="s">
        <v>67</v>
      </c>
      <c r="B250" s="224" t="s">
        <v>154</v>
      </c>
      <c r="C250" s="225" t="s">
        <v>155</v>
      </c>
      <c r="D250" s="226">
        <v>348034002</v>
      </c>
      <c r="E250" s="231">
        <v>212408065</v>
      </c>
      <c r="F250" s="31">
        <f t="shared" si="4"/>
        <v>61.030837153664088</v>
      </c>
    </row>
    <row r="251" spans="1:6" ht="45">
      <c r="A251" s="224" t="s">
        <v>67</v>
      </c>
      <c r="B251" s="224" t="s">
        <v>156</v>
      </c>
      <c r="C251" s="225" t="s">
        <v>157</v>
      </c>
      <c r="D251" s="226">
        <v>18616012.52</v>
      </c>
      <c r="E251" s="231">
        <v>3655190</v>
      </c>
      <c r="F251" s="31">
        <f t="shared" si="4"/>
        <v>19.634655896761291</v>
      </c>
    </row>
    <row r="252" spans="1:6" ht="146.25">
      <c r="A252" s="224" t="s">
        <v>185</v>
      </c>
      <c r="B252" s="224" t="s">
        <v>154</v>
      </c>
      <c r="C252" s="225" t="s">
        <v>155</v>
      </c>
      <c r="D252" s="226">
        <v>31534386</v>
      </c>
      <c r="E252" s="231">
        <v>13125310.4</v>
      </c>
      <c r="F252" s="31">
        <f t="shared" si="4"/>
        <v>41.622216459201077</v>
      </c>
    </row>
    <row r="253" spans="1:6" ht="45">
      <c r="A253" s="224" t="s">
        <v>185</v>
      </c>
      <c r="B253" s="224" t="s">
        <v>156</v>
      </c>
      <c r="C253" s="225" t="s">
        <v>157</v>
      </c>
      <c r="D253" s="226">
        <v>278721</v>
      </c>
      <c r="E253" s="231">
        <v>62483.5</v>
      </c>
      <c r="F253" s="31">
        <f t="shared" si="4"/>
        <v>22.417937650912563</v>
      </c>
    </row>
    <row r="254" spans="1:6" ht="45">
      <c r="A254" s="224" t="s">
        <v>185</v>
      </c>
      <c r="B254" s="224" t="s">
        <v>331</v>
      </c>
      <c r="C254" s="225" t="s">
        <v>332</v>
      </c>
      <c r="D254" s="226">
        <v>46300</v>
      </c>
      <c r="E254" s="231">
        <v>0</v>
      </c>
      <c r="F254" s="31">
        <f t="shared" si="4"/>
        <v>0</v>
      </c>
    </row>
    <row r="255" spans="1:6" ht="45">
      <c r="A255" s="224" t="s">
        <v>185</v>
      </c>
      <c r="B255" s="224" t="s">
        <v>333</v>
      </c>
      <c r="C255" s="225" t="s">
        <v>334</v>
      </c>
      <c r="D255" s="226">
        <v>46300</v>
      </c>
      <c r="E255" s="231">
        <v>0</v>
      </c>
      <c r="F255" s="31">
        <f t="shared" si="4"/>
        <v>0</v>
      </c>
    </row>
    <row r="256" spans="1:6" ht="67.5">
      <c r="A256" s="224" t="s">
        <v>185</v>
      </c>
      <c r="B256" s="224" t="s">
        <v>335</v>
      </c>
      <c r="C256" s="225" t="s">
        <v>336</v>
      </c>
      <c r="D256" s="226">
        <v>46300</v>
      </c>
      <c r="E256" s="231">
        <v>0</v>
      </c>
      <c r="F256" s="31">
        <f t="shared" si="4"/>
        <v>0</v>
      </c>
    </row>
    <row r="257" spans="1:6" ht="157.5">
      <c r="A257" s="224" t="s">
        <v>185</v>
      </c>
      <c r="B257" s="224" t="s">
        <v>337</v>
      </c>
      <c r="C257" s="225" t="s">
        <v>338</v>
      </c>
      <c r="D257" s="226">
        <v>46300</v>
      </c>
      <c r="E257" s="231">
        <v>0</v>
      </c>
      <c r="F257" s="31">
        <f t="shared" si="4"/>
        <v>0</v>
      </c>
    </row>
    <row r="258" spans="1:6" ht="146.25">
      <c r="A258" s="224" t="s">
        <v>68</v>
      </c>
      <c r="B258" s="224" t="s">
        <v>154</v>
      </c>
      <c r="C258" s="225" t="s">
        <v>155</v>
      </c>
      <c r="D258" s="226">
        <v>15435559</v>
      </c>
      <c r="E258" s="231">
        <v>10208112</v>
      </c>
      <c r="F258" s="31">
        <f t="shared" si="4"/>
        <v>66.133737041852513</v>
      </c>
    </row>
    <row r="259" spans="1:6" ht="45">
      <c r="A259" s="224" t="s">
        <v>68</v>
      </c>
      <c r="B259" s="224" t="s">
        <v>156</v>
      </c>
      <c r="C259" s="225" t="s">
        <v>157</v>
      </c>
      <c r="D259" s="226">
        <v>41417974</v>
      </c>
      <c r="E259" s="231">
        <v>3602976.91</v>
      </c>
      <c r="F259" s="31">
        <f t="shared" si="4"/>
        <v>8.6990660383339851</v>
      </c>
    </row>
    <row r="260" spans="1:6" ht="22.5">
      <c r="A260" s="224" t="s">
        <v>69</v>
      </c>
      <c r="B260" s="224" t="s">
        <v>142</v>
      </c>
      <c r="C260" s="225" t="s">
        <v>181</v>
      </c>
      <c r="D260" s="226">
        <v>24990867</v>
      </c>
      <c r="E260" s="231">
        <v>9660079.6799999997</v>
      </c>
      <c r="F260" s="31">
        <f t="shared" si="4"/>
        <v>38.654439960006187</v>
      </c>
    </row>
    <row r="261" spans="1:6" ht="67.5">
      <c r="A261" s="224" t="s">
        <v>69</v>
      </c>
      <c r="B261" s="224" t="s">
        <v>143</v>
      </c>
      <c r="C261" s="225" t="s">
        <v>182</v>
      </c>
      <c r="D261" s="226">
        <v>64800</v>
      </c>
      <c r="E261" s="231">
        <v>19969</v>
      </c>
      <c r="F261" s="31">
        <f t="shared" si="4"/>
        <v>30.816358024691361</v>
      </c>
    </row>
    <row r="262" spans="1:6" ht="101.25">
      <c r="A262" s="224" t="s">
        <v>69</v>
      </c>
      <c r="B262" s="224" t="s">
        <v>144</v>
      </c>
      <c r="C262" s="225" t="s">
        <v>183</v>
      </c>
      <c r="D262" s="226">
        <v>7547179</v>
      </c>
      <c r="E262" s="231">
        <v>2674482.6800000002</v>
      </c>
      <c r="F262" s="31">
        <f t="shared" si="4"/>
        <v>35.436852365632248</v>
      </c>
    </row>
    <row r="263" spans="1:6" ht="45">
      <c r="A263" s="224" t="s">
        <v>69</v>
      </c>
      <c r="B263" s="224" t="s">
        <v>130</v>
      </c>
      <c r="C263" s="225" t="s">
        <v>131</v>
      </c>
      <c r="D263" s="226">
        <v>3848203.3</v>
      </c>
      <c r="E263" s="231">
        <v>2314590.2599999998</v>
      </c>
      <c r="F263" s="31">
        <f t="shared" si="4"/>
        <v>60.147296791726156</v>
      </c>
    </row>
    <row r="264" spans="1:6" ht="90">
      <c r="A264" s="224" t="s">
        <v>69</v>
      </c>
      <c r="B264" s="224" t="s">
        <v>134</v>
      </c>
      <c r="C264" s="225" t="s">
        <v>135</v>
      </c>
      <c r="D264" s="226">
        <v>26400</v>
      </c>
      <c r="E264" s="231">
        <v>3600</v>
      </c>
      <c r="F264" s="31">
        <f t="shared" si="4"/>
        <v>13.636363636363635</v>
      </c>
    </row>
    <row r="265" spans="1:6" ht="135">
      <c r="A265" s="224" t="s">
        <v>69</v>
      </c>
      <c r="B265" s="224" t="s">
        <v>132</v>
      </c>
      <c r="C265" s="225" t="s">
        <v>133</v>
      </c>
      <c r="D265" s="226">
        <v>1162187.7</v>
      </c>
      <c r="E265" s="231">
        <v>663735.85</v>
      </c>
      <c r="F265" s="31">
        <f t="shared" si="4"/>
        <v>57.110899556069981</v>
      </c>
    </row>
    <row r="266" spans="1:6" ht="33.75">
      <c r="A266" s="224" t="s">
        <v>69</v>
      </c>
      <c r="B266" s="224" t="s">
        <v>137</v>
      </c>
      <c r="C266" s="225" t="s">
        <v>194</v>
      </c>
      <c r="D266" s="226">
        <v>6351669</v>
      </c>
      <c r="E266" s="231">
        <v>3132229.43</v>
      </c>
      <c r="F266" s="31">
        <f t="shared" si="4"/>
        <v>49.31348642380452</v>
      </c>
    </row>
    <row r="267" spans="1:6" ht="33.75">
      <c r="A267" s="224" t="s">
        <v>69</v>
      </c>
      <c r="B267" s="224" t="s">
        <v>293</v>
      </c>
      <c r="C267" s="225" t="s">
        <v>294</v>
      </c>
      <c r="D267" s="226">
        <v>478534</v>
      </c>
      <c r="E267" s="231">
        <v>118020.26</v>
      </c>
      <c r="F267" s="31">
        <f t="shared" si="4"/>
        <v>24.662878708722889</v>
      </c>
    </row>
    <row r="268" spans="1:6" ht="90">
      <c r="A268" s="224" t="s">
        <v>69</v>
      </c>
      <c r="B268" s="224" t="s">
        <v>160</v>
      </c>
      <c r="C268" s="225" t="s">
        <v>161</v>
      </c>
      <c r="D268" s="226">
        <v>5700</v>
      </c>
      <c r="E268" s="231">
        <v>0</v>
      </c>
      <c r="F268" s="31">
        <f t="shared" si="4"/>
        <v>0</v>
      </c>
    </row>
    <row r="269" spans="1:6">
      <c r="A269" s="224" t="s">
        <v>69</v>
      </c>
      <c r="B269" s="224" t="s">
        <v>251</v>
      </c>
      <c r="C269" s="225" t="s">
        <v>252</v>
      </c>
      <c r="D269" s="226">
        <v>60000</v>
      </c>
      <c r="E269" s="231">
        <v>18000</v>
      </c>
      <c r="F269" s="31">
        <f t="shared" si="4"/>
        <v>30</v>
      </c>
    </row>
    <row r="270" spans="1:6" ht="22.5">
      <c r="A270" s="224" t="s">
        <v>69</v>
      </c>
      <c r="B270" s="224" t="s">
        <v>138</v>
      </c>
      <c r="C270" s="225" t="s">
        <v>139</v>
      </c>
      <c r="D270" s="226">
        <v>9200</v>
      </c>
      <c r="E270" s="231">
        <v>6500</v>
      </c>
      <c r="F270" s="31">
        <f t="shared" si="4"/>
        <v>70.652173913043484</v>
      </c>
    </row>
    <row r="271" spans="1:6" ht="22.5">
      <c r="A271" s="224" t="s">
        <v>69</v>
      </c>
      <c r="B271" s="224" t="s">
        <v>148</v>
      </c>
      <c r="C271" s="225" t="s">
        <v>149</v>
      </c>
      <c r="D271" s="226">
        <v>5000</v>
      </c>
      <c r="E271" s="231">
        <v>635.37</v>
      </c>
      <c r="F271" s="31">
        <f t="shared" si="4"/>
        <v>12.7074</v>
      </c>
    </row>
    <row r="272" spans="1:6" ht="146.25">
      <c r="A272" s="224" t="s">
        <v>70</v>
      </c>
      <c r="B272" s="224" t="s">
        <v>154</v>
      </c>
      <c r="C272" s="225" t="s">
        <v>155</v>
      </c>
      <c r="D272" s="226">
        <v>74101833</v>
      </c>
      <c r="E272" s="231">
        <v>44422845.390000001</v>
      </c>
      <c r="F272" s="31">
        <f t="shared" si="4"/>
        <v>59.948375892402019</v>
      </c>
    </row>
    <row r="273" spans="1:6" ht="45">
      <c r="A273" s="224" t="s">
        <v>70</v>
      </c>
      <c r="B273" s="224" t="s">
        <v>156</v>
      </c>
      <c r="C273" s="225" t="s">
        <v>157</v>
      </c>
      <c r="D273" s="226">
        <v>6505840.04</v>
      </c>
      <c r="E273" s="231">
        <v>2227945.6800000002</v>
      </c>
      <c r="F273" s="31">
        <f t="shared" si="4"/>
        <v>34.245319071816596</v>
      </c>
    </row>
    <row r="274" spans="1:6" ht="22.5">
      <c r="A274" s="224" t="s">
        <v>71</v>
      </c>
      <c r="B274" s="224" t="s">
        <v>142</v>
      </c>
      <c r="C274" s="225" t="s">
        <v>181</v>
      </c>
      <c r="D274" s="226">
        <v>38282781</v>
      </c>
      <c r="E274" s="231">
        <v>21289541.18</v>
      </c>
      <c r="F274" s="31">
        <f t="shared" si="4"/>
        <v>55.611271239673002</v>
      </c>
    </row>
    <row r="275" spans="1:6" ht="67.5">
      <c r="A275" s="224" t="s">
        <v>71</v>
      </c>
      <c r="B275" s="224" t="s">
        <v>143</v>
      </c>
      <c r="C275" s="225" t="s">
        <v>182</v>
      </c>
      <c r="D275" s="226">
        <v>9100</v>
      </c>
      <c r="E275" s="231">
        <v>2708.3</v>
      </c>
      <c r="F275" s="31">
        <f t="shared" si="4"/>
        <v>29.761538461538461</v>
      </c>
    </row>
    <row r="276" spans="1:6" ht="101.25">
      <c r="A276" s="224" t="s">
        <v>71</v>
      </c>
      <c r="B276" s="224" t="s">
        <v>144</v>
      </c>
      <c r="C276" s="225" t="s">
        <v>183</v>
      </c>
      <c r="D276" s="226">
        <v>11560094</v>
      </c>
      <c r="E276" s="231">
        <v>5858131.25</v>
      </c>
      <c r="F276" s="31">
        <f t="shared" si="4"/>
        <v>50.675463798131744</v>
      </c>
    </row>
    <row r="277" spans="1:6" ht="33.75">
      <c r="A277" s="224" t="s">
        <v>71</v>
      </c>
      <c r="B277" s="224" t="s">
        <v>137</v>
      </c>
      <c r="C277" s="225" t="s">
        <v>194</v>
      </c>
      <c r="D277" s="226">
        <v>2204850</v>
      </c>
      <c r="E277" s="231">
        <v>993610.88</v>
      </c>
      <c r="F277" s="31">
        <f t="shared" si="4"/>
        <v>45.064783545365898</v>
      </c>
    </row>
    <row r="278" spans="1:6" ht="33.75">
      <c r="A278" s="224" t="s">
        <v>71</v>
      </c>
      <c r="B278" s="224" t="s">
        <v>293</v>
      </c>
      <c r="C278" s="225" t="s">
        <v>294</v>
      </c>
      <c r="D278" s="226">
        <v>623100</v>
      </c>
      <c r="E278" s="231">
        <v>99038.65</v>
      </c>
      <c r="F278" s="31">
        <f t="shared" si="4"/>
        <v>15.894503290001605</v>
      </c>
    </row>
    <row r="279" spans="1:6" ht="90">
      <c r="A279" s="224" t="s">
        <v>71</v>
      </c>
      <c r="B279" s="224" t="s">
        <v>160</v>
      </c>
      <c r="C279" s="225" t="s">
        <v>161</v>
      </c>
      <c r="D279" s="226">
        <v>1800</v>
      </c>
      <c r="E279" s="231">
        <v>0</v>
      </c>
      <c r="F279" s="31">
        <f t="shared" si="4"/>
        <v>0</v>
      </c>
    </row>
    <row r="280" spans="1:6" ht="33.75">
      <c r="A280" s="224" t="s">
        <v>440</v>
      </c>
      <c r="B280" s="224" t="s">
        <v>147</v>
      </c>
      <c r="C280" s="225" t="s">
        <v>39</v>
      </c>
      <c r="D280" s="226">
        <v>63970</v>
      </c>
      <c r="E280" s="231">
        <v>63970</v>
      </c>
      <c r="F280" s="31">
        <f t="shared" si="4"/>
        <v>100</v>
      </c>
    </row>
    <row r="281" spans="1:6" ht="33.75">
      <c r="A281" s="224" t="s">
        <v>163</v>
      </c>
      <c r="B281" s="224" t="s">
        <v>164</v>
      </c>
      <c r="C281" s="225" t="s">
        <v>165</v>
      </c>
      <c r="D281" s="226">
        <v>1200000</v>
      </c>
      <c r="E281" s="231">
        <v>390230.7</v>
      </c>
      <c r="F281" s="31">
        <f t="shared" si="4"/>
        <v>32.519224999999999</v>
      </c>
    </row>
    <row r="282" spans="1:6" ht="45">
      <c r="A282" s="224" t="s">
        <v>72</v>
      </c>
      <c r="B282" s="224" t="s">
        <v>158</v>
      </c>
      <c r="C282" s="225" t="s">
        <v>159</v>
      </c>
      <c r="D282" s="226">
        <v>796533.16</v>
      </c>
      <c r="E282" s="231">
        <v>789667.2</v>
      </c>
      <c r="F282" s="31">
        <f t="shared" si="4"/>
        <v>99.138019564684527</v>
      </c>
    </row>
    <row r="283" spans="1:6" ht="101.25">
      <c r="A283" s="224" t="s">
        <v>72</v>
      </c>
      <c r="B283" s="224" t="s">
        <v>150</v>
      </c>
      <c r="C283" s="225" t="s">
        <v>151</v>
      </c>
      <c r="D283" s="226">
        <v>5153196</v>
      </c>
      <c r="E283" s="231">
        <v>1900000</v>
      </c>
      <c r="F283" s="31">
        <f t="shared" si="4"/>
        <v>36.870322805497793</v>
      </c>
    </row>
    <row r="284" spans="1:6" ht="146.25">
      <c r="A284" s="224" t="s">
        <v>72</v>
      </c>
      <c r="B284" s="224" t="s">
        <v>154</v>
      </c>
      <c r="C284" s="225" t="s">
        <v>155</v>
      </c>
      <c r="D284" s="226">
        <v>1248961</v>
      </c>
      <c r="E284" s="231">
        <v>647934</v>
      </c>
      <c r="F284" s="31">
        <f t="shared" si="4"/>
        <v>51.877840861323932</v>
      </c>
    </row>
    <row r="285" spans="1:6" ht="45">
      <c r="A285" s="224" t="s">
        <v>72</v>
      </c>
      <c r="B285" s="224" t="s">
        <v>156</v>
      </c>
      <c r="C285" s="225" t="s">
        <v>157</v>
      </c>
      <c r="D285" s="226">
        <v>19600639</v>
      </c>
      <c r="E285" s="231">
        <v>7807205.0599999996</v>
      </c>
      <c r="F285" s="31">
        <f t="shared" si="4"/>
        <v>39.831380293264928</v>
      </c>
    </row>
    <row r="286" spans="1:6" ht="33.75">
      <c r="A286" s="224" t="s">
        <v>73</v>
      </c>
      <c r="B286" s="224" t="s">
        <v>137</v>
      </c>
      <c r="C286" s="225" t="s">
        <v>194</v>
      </c>
      <c r="D286" s="226">
        <v>13700</v>
      </c>
      <c r="E286" s="231">
        <v>1691.87</v>
      </c>
      <c r="F286" s="31">
        <f t="shared" si="4"/>
        <v>12.34941605839416</v>
      </c>
    </row>
    <row r="287" spans="1:6" ht="90">
      <c r="A287" s="224" t="s">
        <v>73</v>
      </c>
      <c r="B287" s="224" t="s">
        <v>160</v>
      </c>
      <c r="C287" s="225" t="s">
        <v>161</v>
      </c>
      <c r="D287" s="226">
        <v>2321900</v>
      </c>
      <c r="E287" s="231">
        <v>120198.56</v>
      </c>
      <c r="F287" s="31">
        <f t="shared" si="4"/>
        <v>5.1767328480985402</v>
      </c>
    </row>
    <row r="288" spans="1:6" ht="45">
      <c r="A288" s="224" t="s">
        <v>74</v>
      </c>
      <c r="B288" s="224" t="s">
        <v>130</v>
      </c>
      <c r="C288" s="225" t="s">
        <v>131</v>
      </c>
      <c r="D288" s="226">
        <v>589631.16</v>
      </c>
      <c r="E288" s="231">
        <v>312886.15000000002</v>
      </c>
      <c r="F288" s="31">
        <f t="shared" si="4"/>
        <v>53.064724394823372</v>
      </c>
    </row>
    <row r="289" spans="1:6" ht="90">
      <c r="A289" s="224" t="s">
        <v>74</v>
      </c>
      <c r="B289" s="224" t="s">
        <v>134</v>
      </c>
      <c r="C289" s="225" t="s">
        <v>135</v>
      </c>
      <c r="D289" s="226">
        <v>2000</v>
      </c>
      <c r="E289" s="231">
        <v>0</v>
      </c>
      <c r="F289" s="31">
        <f t="shared" si="4"/>
        <v>0</v>
      </c>
    </row>
    <row r="290" spans="1:6" ht="135">
      <c r="A290" s="224" t="s">
        <v>74</v>
      </c>
      <c r="B290" s="224" t="s">
        <v>132</v>
      </c>
      <c r="C290" s="225" t="s">
        <v>133</v>
      </c>
      <c r="D290" s="226">
        <v>178068.84</v>
      </c>
      <c r="E290" s="231">
        <v>88753.64</v>
      </c>
      <c r="F290" s="31">
        <f t="shared" si="4"/>
        <v>49.842319408606244</v>
      </c>
    </row>
    <row r="291" spans="1:6" ht="33.75">
      <c r="A291" s="224" t="s">
        <v>74</v>
      </c>
      <c r="B291" s="224" t="s">
        <v>137</v>
      </c>
      <c r="C291" s="225" t="s">
        <v>194</v>
      </c>
      <c r="D291" s="226">
        <v>66300</v>
      </c>
      <c r="E291" s="231">
        <v>0</v>
      </c>
      <c r="F291" s="31">
        <f t="shared" si="4"/>
        <v>0</v>
      </c>
    </row>
    <row r="292" spans="1:6" ht="33.75">
      <c r="A292" s="224" t="s">
        <v>75</v>
      </c>
      <c r="B292" s="224" t="s">
        <v>137</v>
      </c>
      <c r="C292" s="225" t="s">
        <v>194</v>
      </c>
      <c r="D292" s="226">
        <v>476385.1</v>
      </c>
      <c r="E292" s="231">
        <v>295798</v>
      </c>
      <c r="F292" s="31">
        <f t="shared" si="4"/>
        <v>62.092202295999613</v>
      </c>
    </row>
    <row r="293" spans="1:6">
      <c r="A293" s="224" t="s">
        <v>75</v>
      </c>
      <c r="B293" s="224" t="s">
        <v>251</v>
      </c>
      <c r="C293" s="225" t="s">
        <v>252</v>
      </c>
      <c r="D293" s="226">
        <v>523200</v>
      </c>
      <c r="E293" s="231">
        <v>156200</v>
      </c>
      <c r="F293" s="31">
        <f t="shared" si="4"/>
        <v>29.854740061162076</v>
      </c>
    </row>
    <row r="294" spans="1:6" ht="146.25">
      <c r="A294" s="224" t="s">
        <v>75</v>
      </c>
      <c r="B294" s="224" t="s">
        <v>154</v>
      </c>
      <c r="C294" s="225" t="s">
        <v>155</v>
      </c>
      <c r="D294" s="226">
        <v>26321384</v>
      </c>
      <c r="E294" s="231">
        <v>14283813</v>
      </c>
      <c r="F294" s="31">
        <f t="shared" si="4"/>
        <v>54.266952679995853</v>
      </c>
    </row>
    <row r="295" spans="1:6" ht="45">
      <c r="A295" s="224" t="s">
        <v>75</v>
      </c>
      <c r="B295" s="224" t="s">
        <v>156</v>
      </c>
      <c r="C295" s="225" t="s">
        <v>157</v>
      </c>
      <c r="D295" s="226">
        <v>10656114.9</v>
      </c>
      <c r="E295" s="231">
        <v>308516.5</v>
      </c>
      <c r="F295" s="31">
        <f t="shared" si="4"/>
        <v>2.8952062069075475</v>
      </c>
    </row>
    <row r="296" spans="1:6" ht="45">
      <c r="A296" s="224" t="s">
        <v>76</v>
      </c>
      <c r="B296" s="224" t="s">
        <v>162</v>
      </c>
      <c r="C296" s="225" t="s">
        <v>30</v>
      </c>
      <c r="D296" s="226">
        <v>37115300</v>
      </c>
      <c r="E296" s="231">
        <v>28947203</v>
      </c>
      <c r="F296" s="31">
        <f t="shared" si="4"/>
        <v>77.992641848509919</v>
      </c>
    </row>
    <row r="297" spans="1:6" ht="33.75">
      <c r="A297" s="224" t="s">
        <v>77</v>
      </c>
      <c r="B297" s="224" t="s">
        <v>147</v>
      </c>
      <c r="C297" s="225" t="s">
        <v>39</v>
      </c>
      <c r="D297" s="226">
        <v>39283712.25</v>
      </c>
      <c r="E297" s="231">
        <v>8950182.7899999991</v>
      </c>
      <c r="F297" s="31">
        <f t="shared" si="4"/>
        <v>22.783444530500041</v>
      </c>
    </row>
    <row r="298" spans="1:6">
      <c r="A298" s="227" t="s">
        <v>78</v>
      </c>
      <c r="B298" s="228"/>
      <c r="C298" s="229"/>
      <c r="D298" s="230">
        <v>1110540817.4300001</v>
      </c>
      <c r="E298" s="232">
        <v>533712434.69</v>
      </c>
      <c r="F298" s="31">
        <f t="shared" si="4"/>
        <v>48.058785981870592</v>
      </c>
    </row>
  </sheetData>
  <mergeCells count="5">
    <mergeCell ref="C5:C11"/>
    <mergeCell ref="B5:B11"/>
    <mergeCell ref="A5:A11"/>
    <mergeCell ref="D5:D11"/>
    <mergeCell ref="E5:E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01"/>
  <sheetViews>
    <sheetView topLeftCell="A178" workbookViewId="0">
      <selection activeCell="I182" sqref="I182"/>
    </sheetView>
  </sheetViews>
  <sheetFormatPr defaultRowHeight="15"/>
  <cols>
    <col min="1" max="1" width="24.5703125" style="2" customWidth="1"/>
    <col min="2" max="2" width="19.5703125" customWidth="1"/>
    <col min="3" max="3" width="13.28515625" customWidth="1"/>
    <col min="4" max="4" width="14" customWidth="1"/>
    <col min="5" max="5" width="13" customWidth="1"/>
  </cols>
  <sheetData>
    <row r="1" spans="1:8">
      <c r="A1" s="176" t="s">
        <v>449</v>
      </c>
    </row>
    <row r="2" spans="1:8">
      <c r="A2" s="208" t="s">
        <v>43</v>
      </c>
    </row>
    <row r="3" spans="1:8" ht="15.75" thickBot="1"/>
    <row r="4" spans="1:8">
      <c r="A4" s="370" t="s">
        <v>0</v>
      </c>
      <c r="B4" s="367" t="s">
        <v>1</v>
      </c>
      <c r="C4" s="364" t="s">
        <v>81</v>
      </c>
      <c r="D4" s="364" t="s">
        <v>45</v>
      </c>
      <c r="E4" s="295" t="s">
        <v>44</v>
      </c>
      <c r="H4" t="s">
        <v>172</v>
      </c>
    </row>
    <row r="5" spans="1:8">
      <c r="A5" s="371"/>
      <c r="B5" s="368"/>
      <c r="C5" s="365"/>
      <c r="D5" s="365"/>
      <c r="E5" s="296"/>
    </row>
    <row r="6" spans="1:8">
      <c r="A6" s="371"/>
      <c r="B6" s="368"/>
      <c r="C6" s="365"/>
      <c r="D6" s="365"/>
      <c r="E6" s="296"/>
    </row>
    <row r="7" spans="1:8">
      <c r="A7" s="371"/>
      <c r="B7" s="368"/>
      <c r="C7" s="365"/>
      <c r="D7" s="365"/>
      <c r="E7" s="296"/>
    </row>
    <row r="8" spans="1:8">
      <c r="A8" s="371"/>
      <c r="B8" s="368"/>
      <c r="C8" s="365"/>
      <c r="D8" s="365"/>
      <c r="E8" s="296"/>
    </row>
    <row r="9" spans="1:8">
      <c r="A9" s="371"/>
      <c r="B9" s="368"/>
      <c r="C9" s="365"/>
      <c r="D9" s="365"/>
      <c r="E9" s="296"/>
    </row>
    <row r="10" spans="1:8">
      <c r="A10" s="372"/>
      <c r="B10" s="369"/>
      <c r="C10" s="366"/>
      <c r="D10" s="366"/>
      <c r="E10" s="297"/>
    </row>
    <row r="11" spans="1:8" ht="15.75" thickBot="1">
      <c r="A11" s="209">
        <v>1</v>
      </c>
      <c r="B11" s="195">
        <v>2</v>
      </c>
      <c r="C11" s="196" t="s">
        <v>261</v>
      </c>
      <c r="D11" s="197" t="s">
        <v>200</v>
      </c>
      <c r="E11" s="10">
        <v>5</v>
      </c>
    </row>
    <row r="12" spans="1:8">
      <c r="A12" s="198" t="s">
        <v>2</v>
      </c>
      <c r="B12" s="199" t="s">
        <v>3</v>
      </c>
      <c r="C12" s="200">
        <v>1126785261.49</v>
      </c>
      <c r="D12" s="210">
        <v>618715664.22000003</v>
      </c>
      <c r="E12" s="30">
        <f>D12/C12*100</f>
        <v>54.909811599935544</v>
      </c>
    </row>
    <row r="13" spans="1:8">
      <c r="A13" s="201" t="s">
        <v>4</v>
      </c>
      <c r="B13" s="202"/>
      <c r="C13" s="203"/>
      <c r="D13" s="211"/>
      <c r="E13" s="10"/>
    </row>
    <row r="14" spans="1:8" ht="23.25">
      <c r="A14" s="204" t="s">
        <v>5</v>
      </c>
      <c r="B14" s="205" t="s">
        <v>82</v>
      </c>
      <c r="C14" s="206">
        <v>74202500</v>
      </c>
      <c r="D14" s="212">
        <v>45685760.780000001</v>
      </c>
      <c r="E14" s="30">
        <f>D14/C14*100</f>
        <v>61.569031744213476</v>
      </c>
    </row>
    <row r="15" spans="1:8" ht="23.25">
      <c r="A15" s="204" t="s">
        <v>6</v>
      </c>
      <c r="B15" s="205" t="s">
        <v>83</v>
      </c>
      <c r="C15" s="206">
        <v>54655000</v>
      </c>
      <c r="D15" s="212">
        <v>28929859.539999999</v>
      </c>
      <c r="E15" s="30">
        <f t="shared" ref="E15:E78" si="0">D15/C15*100</f>
        <v>52.931771182874385</v>
      </c>
    </row>
    <row r="16" spans="1:8">
      <c r="A16" s="204" t="s">
        <v>7</v>
      </c>
      <c r="B16" s="205" t="s">
        <v>84</v>
      </c>
      <c r="C16" s="206">
        <v>300000</v>
      </c>
      <c r="D16" s="212">
        <v>380195.49</v>
      </c>
      <c r="E16" s="30">
        <f t="shared" si="0"/>
        <v>126.73182999999999</v>
      </c>
    </row>
    <row r="17" spans="1:5" ht="57">
      <c r="A17" s="204" t="s">
        <v>8</v>
      </c>
      <c r="B17" s="205" t="s">
        <v>85</v>
      </c>
      <c r="C17" s="206">
        <v>300000</v>
      </c>
      <c r="D17" s="212">
        <v>380195.49</v>
      </c>
      <c r="E17" s="30">
        <f t="shared" si="0"/>
        <v>126.73182999999999</v>
      </c>
    </row>
    <row r="18" spans="1:5" ht="79.5">
      <c r="A18" s="204" t="s">
        <v>86</v>
      </c>
      <c r="B18" s="205" t="s">
        <v>87</v>
      </c>
      <c r="C18" s="206">
        <v>300000</v>
      </c>
      <c r="D18" s="212">
        <v>380195.49</v>
      </c>
      <c r="E18" s="30">
        <f t="shared" si="0"/>
        <v>126.73182999999999</v>
      </c>
    </row>
    <row r="19" spans="1:5" ht="23.25">
      <c r="A19" s="204" t="s">
        <v>9</v>
      </c>
      <c r="B19" s="205" t="s">
        <v>88</v>
      </c>
      <c r="C19" s="206">
        <v>54355000</v>
      </c>
      <c r="D19" s="212">
        <v>28549664.050000001</v>
      </c>
      <c r="E19" s="30">
        <f t="shared" si="0"/>
        <v>52.524448624781527</v>
      </c>
    </row>
    <row r="20" spans="1:5" ht="113.25">
      <c r="A20" s="207" t="s">
        <v>175</v>
      </c>
      <c r="B20" s="205" t="s">
        <v>89</v>
      </c>
      <c r="C20" s="206">
        <v>52295800</v>
      </c>
      <c r="D20" s="212">
        <v>27072445.91</v>
      </c>
      <c r="E20" s="30">
        <f>D20/C20*100</f>
        <v>51.767916180649308</v>
      </c>
    </row>
    <row r="21" spans="1:5" ht="113.25">
      <c r="A21" s="207" t="s">
        <v>175</v>
      </c>
      <c r="B21" s="205" t="s">
        <v>90</v>
      </c>
      <c r="C21" s="206" t="s">
        <v>10</v>
      </c>
      <c r="D21" s="212">
        <v>27061037.390000001</v>
      </c>
      <c r="E21" s="30"/>
    </row>
    <row r="22" spans="1:5" ht="113.25">
      <c r="A22" s="207" t="s">
        <v>175</v>
      </c>
      <c r="B22" s="205" t="s">
        <v>201</v>
      </c>
      <c r="C22" s="206" t="s">
        <v>10</v>
      </c>
      <c r="D22" s="212">
        <v>11272.02</v>
      </c>
      <c r="E22" s="30"/>
    </row>
    <row r="23" spans="1:5" ht="113.25">
      <c r="A23" s="207" t="s">
        <v>175</v>
      </c>
      <c r="B23" s="205" t="s">
        <v>413</v>
      </c>
      <c r="C23" s="206" t="s">
        <v>10</v>
      </c>
      <c r="D23" s="212">
        <v>136.5</v>
      </c>
      <c r="E23" s="30"/>
    </row>
    <row r="24" spans="1:5" ht="124.5">
      <c r="A24" s="207" t="s">
        <v>176</v>
      </c>
      <c r="B24" s="205" t="s">
        <v>91</v>
      </c>
      <c r="C24" s="206">
        <v>1179600</v>
      </c>
      <c r="D24" s="212">
        <v>1328818.3</v>
      </c>
      <c r="E24" s="30">
        <f t="shared" si="0"/>
        <v>112.6499067480502</v>
      </c>
    </row>
    <row r="25" spans="1:5" ht="124.5">
      <c r="A25" s="207" t="s">
        <v>176</v>
      </c>
      <c r="B25" s="205" t="s">
        <v>297</v>
      </c>
      <c r="C25" s="206" t="s">
        <v>10</v>
      </c>
      <c r="D25" s="212">
        <v>1327989.95</v>
      </c>
      <c r="E25" s="30"/>
    </row>
    <row r="26" spans="1:5" ht="124.5">
      <c r="A26" s="207" t="s">
        <v>176</v>
      </c>
      <c r="B26" s="205" t="s">
        <v>298</v>
      </c>
      <c r="C26" s="206" t="s">
        <v>10</v>
      </c>
      <c r="D26" s="212">
        <v>287.95</v>
      </c>
      <c r="E26" s="30"/>
    </row>
    <row r="27" spans="1:5" ht="124.5">
      <c r="A27" s="207" t="s">
        <v>176</v>
      </c>
      <c r="B27" s="205" t="s">
        <v>343</v>
      </c>
      <c r="C27" s="206" t="s">
        <v>10</v>
      </c>
      <c r="D27" s="212">
        <v>540.4</v>
      </c>
      <c r="E27" s="30"/>
    </row>
    <row r="28" spans="1:5" ht="68.25">
      <c r="A28" s="204" t="s">
        <v>92</v>
      </c>
      <c r="B28" s="205" t="s">
        <v>93</v>
      </c>
      <c r="C28" s="206">
        <v>648600</v>
      </c>
      <c r="D28" s="212">
        <v>177632.08</v>
      </c>
      <c r="E28" s="30">
        <f t="shared" si="0"/>
        <v>27.386999691643538</v>
      </c>
    </row>
    <row r="29" spans="1:5" ht="113.25">
      <c r="A29" s="204" t="s">
        <v>94</v>
      </c>
      <c r="B29" s="205" t="s">
        <v>95</v>
      </c>
      <c r="C29" s="206" t="s">
        <v>10</v>
      </c>
      <c r="D29" s="212">
        <v>168238.18</v>
      </c>
      <c r="E29" s="30"/>
    </row>
    <row r="30" spans="1:5" ht="90.75">
      <c r="A30" s="204" t="s">
        <v>202</v>
      </c>
      <c r="B30" s="205" t="s">
        <v>96</v>
      </c>
      <c r="C30" s="206" t="s">
        <v>10</v>
      </c>
      <c r="D30" s="212">
        <v>4996.78</v>
      </c>
      <c r="E30" s="30"/>
    </row>
    <row r="31" spans="1:5" ht="124.5">
      <c r="A31" s="204" t="s">
        <v>203</v>
      </c>
      <c r="B31" s="205" t="s">
        <v>97</v>
      </c>
      <c r="C31" s="206" t="s">
        <v>10</v>
      </c>
      <c r="D31" s="212">
        <v>4397.12</v>
      </c>
      <c r="E31" s="30"/>
    </row>
    <row r="32" spans="1:5" ht="135.75">
      <c r="A32" s="207" t="s">
        <v>311</v>
      </c>
      <c r="B32" s="205" t="s">
        <v>299</v>
      </c>
      <c r="C32" s="206">
        <v>1000</v>
      </c>
      <c r="D32" s="212" t="s">
        <v>10</v>
      </c>
      <c r="E32" s="30"/>
    </row>
    <row r="33" spans="1:5" ht="68.25">
      <c r="A33" s="204" t="s">
        <v>265</v>
      </c>
      <c r="B33" s="205" t="s">
        <v>266</v>
      </c>
      <c r="C33" s="206">
        <v>230000</v>
      </c>
      <c r="D33" s="212">
        <v>-29232.240000000002</v>
      </c>
      <c r="E33" s="30"/>
    </row>
    <row r="34" spans="1:5" ht="124.5">
      <c r="A34" s="207" t="s">
        <v>459</v>
      </c>
      <c r="B34" s="205" t="s">
        <v>450</v>
      </c>
      <c r="C34" s="206" t="s">
        <v>10</v>
      </c>
      <c r="D34" s="212">
        <v>-29232.240000000002</v>
      </c>
      <c r="E34" s="30"/>
    </row>
    <row r="35" spans="1:5" ht="23.25">
      <c r="A35" s="204" t="s">
        <v>11</v>
      </c>
      <c r="B35" s="205" t="s">
        <v>98</v>
      </c>
      <c r="C35" s="206">
        <v>9272500</v>
      </c>
      <c r="D35" s="212">
        <v>6959700.5899999999</v>
      </c>
      <c r="E35" s="30">
        <f t="shared" si="0"/>
        <v>75.05743424103531</v>
      </c>
    </row>
    <row r="36" spans="1:5" ht="34.5">
      <c r="A36" s="204" t="s">
        <v>232</v>
      </c>
      <c r="B36" s="205" t="s">
        <v>233</v>
      </c>
      <c r="C36" s="206">
        <v>5675000</v>
      </c>
      <c r="D36" s="212">
        <v>4289926.6500000004</v>
      </c>
      <c r="E36" s="30">
        <f t="shared" si="0"/>
        <v>75.59342114537445</v>
      </c>
    </row>
    <row r="37" spans="1:5" ht="57">
      <c r="A37" s="204" t="s">
        <v>234</v>
      </c>
      <c r="B37" s="205" t="s">
        <v>235</v>
      </c>
      <c r="C37" s="206">
        <v>2724000</v>
      </c>
      <c r="D37" s="212">
        <v>2322997.62</v>
      </c>
      <c r="E37" s="30">
        <f t="shared" si="0"/>
        <v>85.27891409691631</v>
      </c>
    </row>
    <row r="38" spans="1:5" ht="57">
      <c r="A38" s="204" t="s">
        <v>234</v>
      </c>
      <c r="B38" s="205" t="s">
        <v>236</v>
      </c>
      <c r="C38" s="206">
        <v>2724000</v>
      </c>
      <c r="D38" s="212">
        <v>2322997.62</v>
      </c>
      <c r="E38" s="30">
        <f t="shared" si="0"/>
        <v>85.27891409691631</v>
      </c>
    </row>
    <row r="39" spans="1:5" ht="68.25">
      <c r="A39" s="204" t="s">
        <v>237</v>
      </c>
      <c r="B39" s="205" t="s">
        <v>238</v>
      </c>
      <c r="C39" s="206">
        <v>2951000</v>
      </c>
      <c r="D39" s="212">
        <v>1966929.03</v>
      </c>
      <c r="E39" s="30">
        <f t="shared" si="0"/>
        <v>66.652966113181975</v>
      </c>
    </row>
    <row r="40" spans="1:5" ht="113.25">
      <c r="A40" s="204" t="s">
        <v>239</v>
      </c>
      <c r="B40" s="205" t="s">
        <v>240</v>
      </c>
      <c r="C40" s="206">
        <v>2951000</v>
      </c>
      <c r="D40" s="212">
        <v>1966929.03</v>
      </c>
      <c r="E40" s="30">
        <f t="shared" si="0"/>
        <v>66.652966113181975</v>
      </c>
    </row>
    <row r="41" spans="1:5" ht="34.5">
      <c r="A41" s="204" t="s">
        <v>12</v>
      </c>
      <c r="B41" s="205" t="s">
        <v>99</v>
      </c>
      <c r="C41" s="206" t="s">
        <v>10</v>
      </c>
      <c r="D41" s="212">
        <v>39673.51</v>
      </c>
      <c r="E41" s="30"/>
    </row>
    <row r="42" spans="1:5" ht="34.5">
      <c r="A42" s="204" t="s">
        <v>12</v>
      </c>
      <c r="B42" s="205" t="s">
        <v>100</v>
      </c>
      <c r="C42" s="206" t="s">
        <v>10</v>
      </c>
      <c r="D42" s="212">
        <v>39673.51</v>
      </c>
      <c r="E42" s="30"/>
    </row>
    <row r="43" spans="1:5" ht="79.5">
      <c r="A43" s="204" t="s">
        <v>101</v>
      </c>
      <c r="B43" s="205" t="s">
        <v>102</v>
      </c>
      <c r="C43" s="206" t="s">
        <v>10</v>
      </c>
      <c r="D43" s="212">
        <v>-4148.53</v>
      </c>
      <c r="E43" s="30"/>
    </row>
    <row r="44" spans="1:5" ht="45.75">
      <c r="A44" s="204" t="s">
        <v>204</v>
      </c>
      <c r="B44" s="205" t="s">
        <v>205</v>
      </c>
      <c r="C44" s="206" t="s">
        <v>10</v>
      </c>
      <c r="D44" s="212">
        <v>16547.88</v>
      </c>
      <c r="E44" s="30"/>
    </row>
    <row r="45" spans="1:5" ht="90.75">
      <c r="A45" s="204" t="s">
        <v>364</v>
      </c>
      <c r="B45" s="205" t="s">
        <v>365</v>
      </c>
      <c r="C45" s="206" t="s">
        <v>10</v>
      </c>
      <c r="D45" s="212">
        <v>27274.16</v>
      </c>
      <c r="E45" s="30"/>
    </row>
    <row r="46" spans="1:5" ht="23.25">
      <c r="A46" s="204" t="s">
        <v>13</v>
      </c>
      <c r="B46" s="205" t="s">
        <v>103</v>
      </c>
      <c r="C46" s="206">
        <v>1497500</v>
      </c>
      <c r="D46" s="212">
        <v>1769837.53</v>
      </c>
      <c r="E46" s="30">
        <f t="shared" si="0"/>
        <v>118.18614557595994</v>
      </c>
    </row>
    <row r="47" spans="1:5" ht="23.25">
      <c r="A47" s="204" t="s">
        <v>13</v>
      </c>
      <c r="B47" s="205" t="s">
        <v>104</v>
      </c>
      <c r="C47" s="206">
        <v>1497500</v>
      </c>
      <c r="D47" s="212">
        <v>1769837.53</v>
      </c>
      <c r="E47" s="30">
        <f t="shared" si="0"/>
        <v>118.18614557595994</v>
      </c>
    </row>
    <row r="48" spans="1:5" ht="68.25">
      <c r="A48" s="204" t="s">
        <v>366</v>
      </c>
      <c r="B48" s="205" t="s">
        <v>367</v>
      </c>
      <c r="C48" s="206" t="s">
        <v>10</v>
      </c>
      <c r="D48" s="212">
        <v>1768751.02</v>
      </c>
      <c r="E48" s="30"/>
    </row>
    <row r="49" spans="1:5" ht="34.5">
      <c r="A49" s="204" t="s">
        <v>368</v>
      </c>
      <c r="B49" s="205" t="s">
        <v>369</v>
      </c>
      <c r="C49" s="206" t="s">
        <v>10</v>
      </c>
      <c r="D49" s="212">
        <v>1086.51</v>
      </c>
      <c r="E49" s="30"/>
    </row>
    <row r="50" spans="1:5" ht="34.5">
      <c r="A50" s="204" t="s">
        <v>253</v>
      </c>
      <c r="B50" s="205" t="s">
        <v>254</v>
      </c>
      <c r="C50" s="206">
        <v>2100000</v>
      </c>
      <c r="D50" s="212">
        <v>860262.9</v>
      </c>
      <c r="E50" s="30">
        <f t="shared" si="0"/>
        <v>40.9649</v>
      </c>
    </row>
    <row r="51" spans="1:5" ht="57">
      <c r="A51" s="204" t="s">
        <v>267</v>
      </c>
      <c r="B51" s="205" t="s">
        <v>255</v>
      </c>
      <c r="C51" s="206">
        <v>2100000</v>
      </c>
      <c r="D51" s="212">
        <v>860262.9</v>
      </c>
      <c r="E51" s="30">
        <f t="shared" si="0"/>
        <v>40.9649</v>
      </c>
    </row>
    <row r="52" spans="1:5" ht="113.25">
      <c r="A52" s="204" t="s">
        <v>256</v>
      </c>
      <c r="B52" s="205" t="s">
        <v>257</v>
      </c>
      <c r="C52" s="206" t="s">
        <v>10</v>
      </c>
      <c r="D52" s="212">
        <v>856903.12</v>
      </c>
      <c r="E52" s="30"/>
    </row>
    <row r="53" spans="1:5" ht="79.5">
      <c r="A53" s="204" t="s">
        <v>320</v>
      </c>
      <c r="B53" s="205" t="s">
        <v>321</v>
      </c>
      <c r="C53" s="206" t="s">
        <v>10</v>
      </c>
      <c r="D53" s="212">
        <v>3359.78</v>
      </c>
      <c r="E53" s="30"/>
    </row>
    <row r="54" spans="1:5" ht="23.25">
      <c r="A54" s="204" t="s">
        <v>14</v>
      </c>
      <c r="B54" s="205" t="s">
        <v>105</v>
      </c>
      <c r="C54" s="206">
        <v>1280000</v>
      </c>
      <c r="D54" s="212">
        <v>1593370.01</v>
      </c>
      <c r="E54" s="30">
        <f t="shared" si="0"/>
        <v>124.48203203125001</v>
      </c>
    </row>
    <row r="55" spans="1:5" ht="45.75">
      <c r="A55" s="204" t="s">
        <v>15</v>
      </c>
      <c r="B55" s="205" t="s">
        <v>106</v>
      </c>
      <c r="C55" s="206">
        <v>1280000</v>
      </c>
      <c r="D55" s="212">
        <v>1593370.01</v>
      </c>
      <c r="E55" s="30">
        <f t="shared" si="0"/>
        <v>124.48203203125001</v>
      </c>
    </row>
    <row r="56" spans="1:5" ht="68.25">
      <c r="A56" s="204" t="s">
        <v>16</v>
      </c>
      <c r="B56" s="205" t="s">
        <v>107</v>
      </c>
      <c r="C56" s="206">
        <v>1280000</v>
      </c>
      <c r="D56" s="212">
        <v>1593370.01</v>
      </c>
      <c r="E56" s="30">
        <f t="shared" si="0"/>
        <v>124.48203203125001</v>
      </c>
    </row>
    <row r="57" spans="1:5" ht="102">
      <c r="A57" s="204" t="s">
        <v>268</v>
      </c>
      <c r="B57" s="205" t="s">
        <v>269</v>
      </c>
      <c r="C57" s="206" t="s">
        <v>10</v>
      </c>
      <c r="D57" s="212">
        <v>1590692.91</v>
      </c>
      <c r="E57" s="30"/>
    </row>
    <row r="58" spans="1:5" ht="124.5">
      <c r="A58" s="207" t="s">
        <v>312</v>
      </c>
      <c r="B58" s="205" t="s">
        <v>300</v>
      </c>
      <c r="C58" s="206" t="s">
        <v>10</v>
      </c>
      <c r="D58" s="212">
        <v>7289</v>
      </c>
      <c r="E58" s="30"/>
    </row>
    <row r="59" spans="1:5" ht="79.5">
      <c r="A59" s="204" t="s">
        <v>246</v>
      </c>
      <c r="B59" s="205" t="s">
        <v>247</v>
      </c>
      <c r="C59" s="206" t="s">
        <v>10</v>
      </c>
      <c r="D59" s="212">
        <v>-4611.8999999999996</v>
      </c>
      <c r="E59" s="30"/>
    </row>
    <row r="60" spans="1:5" ht="79.5">
      <c r="A60" s="204" t="s">
        <v>17</v>
      </c>
      <c r="B60" s="205" t="s">
        <v>189</v>
      </c>
      <c r="C60" s="206">
        <v>8371000</v>
      </c>
      <c r="D60" s="212">
        <v>5497039.5800000001</v>
      </c>
      <c r="E60" s="30">
        <f t="shared" si="0"/>
        <v>65.667657149683436</v>
      </c>
    </row>
    <row r="61" spans="1:5" ht="113.25">
      <c r="A61" s="207" t="s">
        <v>177</v>
      </c>
      <c r="B61" s="205" t="s">
        <v>108</v>
      </c>
      <c r="C61" s="206">
        <v>7997000</v>
      </c>
      <c r="D61" s="212">
        <v>5340310.8600000003</v>
      </c>
      <c r="E61" s="30">
        <f t="shared" si="0"/>
        <v>66.778927847942981</v>
      </c>
    </row>
    <row r="62" spans="1:5" ht="102">
      <c r="A62" s="204" t="s">
        <v>18</v>
      </c>
      <c r="B62" s="205" t="s">
        <v>109</v>
      </c>
      <c r="C62" s="206">
        <v>5860500</v>
      </c>
      <c r="D62" s="212">
        <v>3529083.2</v>
      </c>
      <c r="E62" s="30">
        <f t="shared" si="0"/>
        <v>60.218124733384528</v>
      </c>
    </row>
    <row r="63" spans="1:5" ht="124.5">
      <c r="A63" s="207" t="s">
        <v>231</v>
      </c>
      <c r="B63" s="205" t="s">
        <v>186</v>
      </c>
      <c r="C63" s="206">
        <v>5860500</v>
      </c>
      <c r="D63" s="212">
        <v>3529083.2</v>
      </c>
      <c r="E63" s="30">
        <f t="shared" si="0"/>
        <v>60.218124733384528</v>
      </c>
    </row>
    <row r="64" spans="1:5" ht="124.5">
      <c r="A64" s="207" t="s">
        <v>178</v>
      </c>
      <c r="B64" s="205" t="s">
        <v>166</v>
      </c>
      <c r="C64" s="206">
        <v>300000</v>
      </c>
      <c r="D64" s="212">
        <v>790248.79</v>
      </c>
      <c r="E64" s="30">
        <f t="shared" si="0"/>
        <v>263.41626333333335</v>
      </c>
    </row>
    <row r="65" spans="1:5" ht="124.5">
      <c r="A65" s="204" t="s">
        <v>167</v>
      </c>
      <c r="B65" s="205" t="s">
        <v>168</v>
      </c>
      <c r="C65" s="206">
        <v>300000</v>
      </c>
      <c r="D65" s="212">
        <v>790248.79</v>
      </c>
      <c r="E65" s="30">
        <f t="shared" si="0"/>
        <v>263.41626333333335</v>
      </c>
    </row>
    <row r="66" spans="1:5" ht="135.75">
      <c r="A66" s="207" t="s">
        <v>288</v>
      </c>
      <c r="B66" s="205" t="s">
        <v>110</v>
      </c>
      <c r="C66" s="206">
        <v>1836500</v>
      </c>
      <c r="D66" s="212">
        <v>1020978.87</v>
      </c>
      <c r="E66" s="30">
        <f t="shared" si="0"/>
        <v>55.593731010073512</v>
      </c>
    </row>
    <row r="67" spans="1:5" ht="102">
      <c r="A67" s="204" t="s">
        <v>19</v>
      </c>
      <c r="B67" s="205" t="s">
        <v>111</v>
      </c>
      <c r="C67" s="206">
        <v>1836500</v>
      </c>
      <c r="D67" s="212">
        <v>1020978.87</v>
      </c>
      <c r="E67" s="30">
        <f t="shared" si="0"/>
        <v>55.593731010073512</v>
      </c>
    </row>
    <row r="68" spans="1:5" ht="34.5">
      <c r="A68" s="204" t="s">
        <v>441</v>
      </c>
      <c r="B68" s="205" t="s">
        <v>442</v>
      </c>
      <c r="C68" s="206" t="s">
        <v>10</v>
      </c>
      <c r="D68" s="212">
        <v>14085.45</v>
      </c>
      <c r="E68" s="30"/>
    </row>
    <row r="69" spans="1:5" ht="79.5">
      <c r="A69" s="204" t="s">
        <v>443</v>
      </c>
      <c r="B69" s="205" t="s">
        <v>444</v>
      </c>
      <c r="C69" s="206" t="s">
        <v>10</v>
      </c>
      <c r="D69" s="212">
        <v>14085.45</v>
      </c>
      <c r="E69" s="30"/>
    </row>
    <row r="70" spans="1:5" ht="79.5">
      <c r="A70" s="204" t="s">
        <v>445</v>
      </c>
      <c r="B70" s="205" t="s">
        <v>446</v>
      </c>
      <c r="C70" s="206" t="s">
        <v>10</v>
      </c>
      <c r="D70" s="212">
        <v>14085.45</v>
      </c>
      <c r="E70" s="30"/>
    </row>
    <row r="71" spans="1:5" ht="124.5">
      <c r="A71" s="207" t="s">
        <v>179</v>
      </c>
      <c r="B71" s="205" t="s">
        <v>112</v>
      </c>
      <c r="C71" s="206">
        <v>374000</v>
      </c>
      <c r="D71" s="212">
        <v>142643.26999999999</v>
      </c>
      <c r="E71" s="30">
        <f t="shared" si="0"/>
        <v>38.139911764705879</v>
      </c>
    </row>
    <row r="72" spans="1:5" ht="124.5">
      <c r="A72" s="207" t="s">
        <v>180</v>
      </c>
      <c r="B72" s="205" t="s">
        <v>113</v>
      </c>
      <c r="C72" s="206">
        <v>254000</v>
      </c>
      <c r="D72" s="212">
        <v>135637.76000000001</v>
      </c>
      <c r="E72" s="30">
        <f t="shared" si="0"/>
        <v>53.400692913385825</v>
      </c>
    </row>
    <row r="73" spans="1:5" ht="135.75">
      <c r="A73" s="204" t="s">
        <v>20</v>
      </c>
      <c r="B73" s="205" t="s">
        <v>114</v>
      </c>
      <c r="C73" s="206">
        <v>254000</v>
      </c>
      <c r="D73" s="212">
        <v>135637.76000000001</v>
      </c>
      <c r="E73" s="30">
        <f t="shared" si="0"/>
        <v>53.400692913385825</v>
      </c>
    </row>
    <row r="74" spans="1:5" ht="135.75">
      <c r="A74" s="207" t="s">
        <v>324</v>
      </c>
      <c r="B74" s="205" t="s">
        <v>322</v>
      </c>
      <c r="C74" s="206">
        <v>120000</v>
      </c>
      <c r="D74" s="212">
        <v>7005.51</v>
      </c>
      <c r="E74" s="30">
        <f t="shared" si="0"/>
        <v>5.8379250000000003</v>
      </c>
    </row>
    <row r="75" spans="1:5" ht="124.5">
      <c r="A75" s="207" t="s">
        <v>325</v>
      </c>
      <c r="B75" s="205" t="s">
        <v>323</v>
      </c>
      <c r="C75" s="206">
        <v>120000</v>
      </c>
      <c r="D75" s="212">
        <v>7005.51</v>
      </c>
      <c r="E75" s="30">
        <f t="shared" si="0"/>
        <v>5.8379250000000003</v>
      </c>
    </row>
    <row r="76" spans="1:5" ht="34.5">
      <c r="A76" s="204" t="s">
        <v>21</v>
      </c>
      <c r="B76" s="205" t="s">
        <v>115</v>
      </c>
      <c r="C76" s="206">
        <v>455000</v>
      </c>
      <c r="D76" s="212">
        <v>375477.68</v>
      </c>
      <c r="E76" s="30">
        <f t="shared" si="0"/>
        <v>82.522567032967032</v>
      </c>
    </row>
    <row r="77" spans="1:5" ht="34.5">
      <c r="A77" s="204" t="s">
        <v>22</v>
      </c>
      <c r="B77" s="205" t="s">
        <v>116</v>
      </c>
      <c r="C77" s="206">
        <v>455000</v>
      </c>
      <c r="D77" s="212">
        <v>375477.68</v>
      </c>
      <c r="E77" s="30">
        <f t="shared" si="0"/>
        <v>82.522567032967032</v>
      </c>
    </row>
    <row r="78" spans="1:5" ht="45.75">
      <c r="A78" s="204" t="s">
        <v>270</v>
      </c>
      <c r="B78" s="205" t="s">
        <v>117</v>
      </c>
      <c r="C78" s="206">
        <v>16400</v>
      </c>
      <c r="D78" s="212">
        <v>25658.33</v>
      </c>
      <c r="E78" s="30">
        <f t="shared" si="0"/>
        <v>156.45323170731709</v>
      </c>
    </row>
    <row r="79" spans="1:5" ht="113.25">
      <c r="A79" s="204" t="s">
        <v>370</v>
      </c>
      <c r="B79" s="205" t="s">
        <v>371</v>
      </c>
      <c r="C79" s="206" t="s">
        <v>10</v>
      </c>
      <c r="D79" s="212">
        <v>25658.33</v>
      </c>
      <c r="E79" s="30"/>
    </row>
    <row r="80" spans="1:5" ht="23.25">
      <c r="A80" s="204" t="s">
        <v>23</v>
      </c>
      <c r="B80" s="205" t="s">
        <v>118</v>
      </c>
      <c r="C80" s="206">
        <v>438600</v>
      </c>
      <c r="D80" s="212">
        <v>349819.35</v>
      </c>
      <c r="E80" s="30">
        <f t="shared" ref="E80:E142" si="1">D80/C80*100</f>
        <v>79.758173734610111</v>
      </c>
    </row>
    <row r="81" spans="1:5" ht="23.25">
      <c r="A81" s="204" t="s">
        <v>198</v>
      </c>
      <c r="B81" s="205" t="s">
        <v>199</v>
      </c>
      <c r="C81" s="206">
        <v>260700</v>
      </c>
      <c r="D81" s="212">
        <v>349819.35</v>
      </c>
      <c r="E81" s="30">
        <f t="shared" si="1"/>
        <v>134.18463751438435</v>
      </c>
    </row>
    <row r="82" spans="1:5" ht="23.25">
      <c r="A82" s="204" t="s">
        <v>301</v>
      </c>
      <c r="B82" s="205" t="s">
        <v>302</v>
      </c>
      <c r="C82" s="206">
        <v>177900</v>
      </c>
      <c r="D82" s="212" t="s">
        <v>10</v>
      </c>
      <c r="E82" s="30"/>
    </row>
    <row r="83" spans="1:5" ht="45.75">
      <c r="A83" s="204" t="s">
        <v>206</v>
      </c>
      <c r="B83" s="205" t="s">
        <v>190</v>
      </c>
      <c r="C83" s="206">
        <v>46000</v>
      </c>
      <c r="D83" s="212">
        <v>32639.73</v>
      </c>
      <c r="E83" s="30">
        <f t="shared" si="1"/>
        <v>70.955934782608693</v>
      </c>
    </row>
    <row r="84" spans="1:5" ht="23.25">
      <c r="A84" s="204" t="s">
        <v>24</v>
      </c>
      <c r="B84" s="205" t="s">
        <v>191</v>
      </c>
      <c r="C84" s="206">
        <v>46000</v>
      </c>
      <c r="D84" s="212">
        <v>32639.73</v>
      </c>
      <c r="E84" s="30">
        <f t="shared" si="1"/>
        <v>70.955934782608693</v>
      </c>
    </row>
    <row r="85" spans="1:5" ht="45.75">
      <c r="A85" s="204" t="s">
        <v>25</v>
      </c>
      <c r="B85" s="205" t="s">
        <v>119</v>
      </c>
      <c r="C85" s="206">
        <v>46000</v>
      </c>
      <c r="D85" s="212">
        <v>32639.73</v>
      </c>
      <c r="E85" s="30">
        <f t="shared" si="1"/>
        <v>70.955934782608693</v>
      </c>
    </row>
    <row r="86" spans="1:5" ht="57">
      <c r="A86" s="204" t="s">
        <v>26</v>
      </c>
      <c r="B86" s="205" t="s">
        <v>120</v>
      </c>
      <c r="C86" s="206">
        <v>46000</v>
      </c>
      <c r="D86" s="212">
        <v>32639.73</v>
      </c>
      <c r="E86" s="30">
        <f t="shared" si="1"/>
        <v>70.955934782608693</v>
      </c>
    </row>
    <row r="87" spans="1:5" ht="34.5">
      <c r="A87" s="204" t="s">
        <v>372</v>
      </c>
      <c r="B87" s="205" t="s">
        <v>373</v>
      </c>
      <c r="C87" s="206" t="s">
        <v>10</v>
      </c>
      <c r="D87" s="212">
        <v>2122640.5299999998</v>
      </c>
      <c r="E87" s="30"/>
    </row>
    <row r="88" spans="1:5" ht="135.75">
      <c r="A88" s="207" t="s">
        <v>429</v>
      </c>
      <c r="B88" s="205" t="s">
        <v>415</v>
      </c>
      <c r="C88" s="206" t="s">
        <v>10</v>
      </c>
      <c r="D88" s="212">
        <v>1236899.8</v>
      </c>
      <c r="E88" s="30"/>
    </row>
    <row r="89" spans="1:5" ht="124.5">
      <c r="A89" s="207" t="s">
        <v>430</v>
      </c>
      <c r="B89" s="205" t="s">
        <v>416</v>
      </c>
      <c r="C89" s="206" t="s">
        <v>10</v>
      </c>
      <c r="D89" s="212">
        <v>1236899.8</v>
      </c>
      <c r="E89" s="30"/>
    </row>
    <row r="90" spans="1:5" ht="124.5">
      <c r="A90" s="207" t="s">
        <v>431</v>
      </c>
      <c r="B90" s="205" t="s">
        <v>417</v>
      </c>
      <c r="C90" s="206" t="s">
        <v>10</v>
      </c>
      <c r="D90" s="212">
        <v>1236899.8</v>
      </c>
      <c r="E90" s="30"/>
    </row>
    <row r="91" spans="1:5" ht="45.75">
      <c r="A91" s="204" t="s">
        <v>374</v>
      </c>
      <c r="B91" s="205" t="s">
        <v>375</v>
      </c>
      <c r="C91" s="206" t="s">
        <v>10</v>
      </c>
      <c r="D91" s="212">
        <v>885740.73</v>
      </c>
      <c r="E91" s="30"/>
    </row>
    <row r="92" spans="1:5" ht="45.75">
      <c r="A92" s="204" t="s">
        <v>376</v>
      </c>
      <c r="B92" s="205" t="s">
        <v>377</v>
      </c>
      <c r="C92" s="206" t="s">
        <v>10</v>
      </c>
      <c r="D92" s="212">
        <v>649740.73</v>
      </c>
      <c r="E92" s="30"/>
    </row>
    <row r="93" spans="1:5" ht="90.75">
      <c r="A93" s="204" t="s">
        <v>378</v>
      </c>
      <c r="B93" s="205" t="s">
        <v>379</v>
      </c>
      <c r="C93" s="206" t="s">
        <v>10</v>
      </c>
      <c r="D93" s="212">
        <v>649740.73</v>
      </c>
      <c r="E93" s="30"/>
    </row>
    <row r="94" spans="1:5" ht="79.5">
      <c r="A94" s="204" t="s">
        <v>433</v>
      </c>
      <c r="B94" s="205" t="s">
        <v>434</v>
      </c>
      <c r="C94" s="206" t="s">
        <v>10</v>
      </c>
      <c r="D94" s="212">
        <v>236000</v>
      </c>
      <c r="E94" s="30"/>
    </row>
    <row r="95" spans="1:5" ht="90.75">
      <c r="A95" s="204" t="s">
        <v>435</v>
      </c>
      <c r="B95" s="205" t="s">
        <v>436</v>
      </c>
      <c r="C95" s="206" t="s">
        <v>10</v>
      </c>
      <c r="D95" s="212">
        <v>236000</v>
      </c>
      <c r="E95" s="30"/>
    </row>
    <row r="96" spans="1:5" ht="23.25">
      <c r="A96" s="204" t="s">
        <v>27</v>
      </c>
      <c r="B96" s="205" t="s">
        <v>121</v>
      </c>
      <c r="C96" s="206">
        <v>123000</v>
      </c>
      <c r="D96" s="212">
        <v>175033.12</v>
      </c>
      <c r="E96" s="30">
        <f t="shared" si="1"/>
        <v>142.30334959349594</v>
      </c>
    </row>
    <row r="97" spans="1:5" ht="57">
      <c r="A97" s="204" t="s">
        <v>271</v>
      </c>
      <c r="B97" s="205" t="s">
        <v>241</v>
      </c>
      <c r="C97" s="206">
        <v>72000</v>
      </c>
      <c r="D97" s="212">
        <v>168470.48</v>
      </c>
      <c r="E97" s="30">
        <f t="shared" si="1"/>
        <v>233.9867777777778</v>
      </c>
    </row>
    <row r="98" spans="1:5" ht="102">
      <c r="A98" s="204" t="s">
        <v>272</v>
      </c>
      <c r="B98" s="205" t="s">
        <v>380</v>
      </c>
      <c r="C98" s="206" t="s">
        <v>10</v>
      </c>
      <c r="D98" s="212">
        <v>8073.98</v>
      </c>
      <c r="E98" s="30"/>
    </row>
    <row r="99" spans="1:5" ht="135.75">
      <c r="A99" s="207" t="s">
        <v>289</v>
      </c>
      <c r="B99" s="205" t="s">
        <v>381</v>
      </c>
      <c r="C99" s="206" t="s">
        <v>10</v>
      </c>
      <c r="D99" s="212">
        <v>8073.98</v>
      </c>
      <c r="E99" s="30"/>
    </row>
    <row r="100" spans="1:5" ht="135.75">
      <c r="A100" s="207" t="s">
        <v>289</v>
      </c>
      <c r="B100" s="205" t="s">
        <v>264</v>
      </c>
      <c r="C100" s="206" t="s">
        <v>10</v>
      </c>
      <c r="D100" s="212">
        <v>2375</v>
      </c>
      <c r="E100" s="30"/>
    </row>
    <row r="101" spans="1:5" ht="135.75">
      <c r="A101" s="207" t="s">
        <v>289</v>
      </c>
      <c r="B101" s="205" t="s">
        <v>382</v>
      </c>
      <c r="C101" s="206" t="s">
        <v>10</v>
      </c>
      <c r="D101" s="212">
        <v>5698.98</v>
      </c>
      <c r="E101" s="30"/>
    </row>
    <row r="102" spans="1:5" ht="147">
      <c r="A102" s="204" t="s">
        <v>273</v>
      </c>
      <c r="B102" s="205" t="s">
        <v>383</v>
      </c>
      <c r="C102" s="206">
        <v>17000</v>
      </c>
      <c r="D102" s="212">
        <v>53322.97</v>
      </c>
      <c r="E102" s="30">
        <f t="shared" si="1"/>
        <v>313.6645294117647</v>
      </c>
    </row>
    <row r="103" spans="1:5" ht="147">
      <c r="A103" s="207" t="s">
        <v>273</v>
      </c>
      <c r="B103" s="205" t="s">
        <v>384</v>
      </c>
      <c r="C103" s="206">
        <v>17000</v>
      </c>
      <c r="D103" s="212">
        <v>53322.97</v>
      </c>
      <c r="E103" s="30">
        <f t="shared" si="1"/>
        <v>313.6645294117647</v>
      </c>
    </row>
    <row r="104" spans="1:5" ht="147">
      <c r="A104" s="207" t="s">
        <v>273</v>
      </c>
      <c r="B104" s="205" t="s">
        <v>385</v>
      </c>
      <c r="C104" s="206" t="s">
        <v>10</v>
      </c>
      <c r="D104" s="212">
        <v>1700</v>
      </c>
      <c r="E104" s="30"/>
    </row>
    <row r="105" spans="1:5" ht="147">
      <c r="A105" s="207" t="s">
        <v>273</v>
      </c>
      <c r="B105" s="205" t="s">
        <v>248</v>
      </c>
      <c r="C105" s="206">
        <v>17000</v>
      </c>
      <c r="D105" s="212">
        <v>51622.97</v>
      </c>
      <c r="E105" s="30">
        <f t="shared" si="1"/>
        <v>303.6645294117647</v>
      </c>
    </row>
    <row r="106" spans="1:5" ht="102">
      <c r="A106" s="204" t="s">
        <v>274</v>
      </c>
      <c r="B106" s="205" t="s">
        <v>275</v>
      </c>
      <c r="C106" s="206" t="s">
        <v>10</v>
      </c>
      <c r="D106" s="212">
        <v>11858.03</v>
      </c>
      <c r="E106" s="30"/>
    </row>
    <row r="107" spans="1:5" ht="147">
      <c r="A107" s="207" t="s">
        <v>290</v>
      </c>
      <c r="B107" s="205" t="s">
        <v>249</v>
      </c>
      <c r="C107" s="206" t="s">
        <v>10</v>
      </c>
      <c r="D107" s="212">
        <v>11858.03</v>
      </c>
      <c r="E107" s="30"/>
    </row>
    <row r="108" spans="1:5" ht="135.75">
      <c r="A108" s="204" t="s">
        <v>276</v>
      </c>
      <c r="B108" s="205" t="s">
        <v>277</v>
      </c>
      <c r="C108" s="206">
        <v>29000</v>
      </c>
      <c r="D108" s="212">
        <v>28765.5</v>
      </c>
      <c r="E108" s="30">
        <f t="shared" si="1"/>
        <v>99.191379310344828</v>
      </c>
    </row>
    <row r="109" spans="1:5" ht="147">
      <c r="A109" s="207" t="s">
        <v>263</v>
      </c>
      <c r="B109" s="205" t="s">
        <v>262</v>
      </c>
      <c r="C109" s="206">
        <v>29000</v>
      </c>
      <c r="D109" s="212">
        <v>28765.5</v>
      </c>
      <c r="E109" s="30">
        <f t="shared" si="1"/>
        <v>99.191379310344828</v>
      </c>
    </row>
    <row r="110" spans="1:5" ht="124.5">
      <c r="A110" s="204" t="s">
        <v>339</v>
      </c>
      <c r="B110" s="205" t="s">
        <v>340</v>
      </c>
      <c r="C110" s="206" t="s">
        <v>10</v>
      </c>
      <c r="D110" s="212">
        <v>-1200</v>
      </c>
      <c r="E110" s="30"/>
    </row>
    <row r="111" spans="1:5" ht="135.75">
      <c r="A111" s="207" t="s">
        <v>342</v>
      </c>
      <c r="B111" s="205" t="s">
        <v>341</v>
      </c>
      <c r="C111" s="206" t="s">
        <v>10</v>
      </c>
      <c r="D111" s="212">
        <v>-1200</v>
      </c>
      <c r="E111" s="30"/>
    </row>
    <row r="112" spans="1:5" ht="102">
      <c r="A112" s="204" t="s">
        <v>278</v>
      </c>
      <c r="B112" s="205" t="s">
        <v>451</v>
      </c>
      <c r="C112" s="206">
        <v>7000</v>
      </c>
      <c r="D112" s="212">
        <v>56400</v>
      </c>
      <c r="E112" s="30">
        <f t="shared" si="1"/>
        <v>805.71428571428567</v>
      </c>
    </row>
    <row r="113" spans="1:5" ht="147">
      <c r="A113" s="207" t="s">
        <v>291</v>
      </c>
      <c r="B113" s="205" t="s">
        <v>452</v>
      </c>
      <c r="C113" s="206">
        <v>7000</v>
      </c>
      <c r="D113" s="212">
        <v>56400</v>
      </c>
      <c r="E113" s="30">
        <f t="shared" si="1"/>
        <v>805.71428571428567</v>
      </c>
    </row>
    <row r="114" spans="1:5" ht="147">
      <c r="A114" s="207" t="s">
        <v>291</v>
      </c>
      <c r="B114" s="205" t="s">
        <v>453</v>
      </c>
      <c r="C114" s="206" t="s">
        <v>10</v>
      </c>
      <c r="D114" s="212">
        <v>1000</v>
      </c>
      <c r="E114" s="30"/>
    </row>
    <row r="115" spans="1:5" ht="147">
      <c r="A115" s="207" t="s">
        <v>291</v>
      </c>
      <c r="B115" s="205" t="s">
        <v>250</v>
      </c>
      <c r="C115" s="206">
        <v>7000</v>
      </c>
      <c r="D115" s="212">
        <v>55400</v>
      </c>
      <c r="E115" s="30">
        <f t="shared" si="1"/>
        <v>791.42857142857144</v>
      </c>
    </row>
    <row r="116" spans="1:5" ht="113.25">
      <c r="A116" s="204" t="s">
        <v>280</v>
      </c>
      <c r="B116" s="205" t="s">
        <v>351</v>
      </c>
      <c r="C116" s="206">
        <v>19000</v>
      </c>
      <c r="D116" s="212">
        <v>11250</v>
      </c>
      <c r="E116" s="30">
        <f t="shared" si="1"/>
        <v>59.210526315789465</v>
      </c>
    </row>
    <row r="117" spans="1:5" ht="135.75">
      <c r="A117" s="207" t="s">
        <v>292</v>
      </c>
      <c r="B117" s="205" t="s">
        <v>258</v>
      </c>
      <c r="C117" s="206">
        <v>19000</v>
      </c>
      <c r="D117" s="212">
        <v>11250</v>
      </c>
      <c r="E117" s="30">
        <f t="shared" si="1"/>
        <v>59.210526315789465</v>
      </c>
    </row>
    <row r="118" spans="1:5" ht="135.75">
      <c r="A118" s="207" t="s">
        <v>460</v>
      </c>
      <c r="B118" s="205" t="s">
        <v>454</v>
      </c>
      <c r="C118" s="206" t="s">
        <v>10</v>
      </c>
      <c r="D118" s="212">
        <v>2712</v>
      </c>
      <c r="E118" s="30"/>
    </row>
    <row r="119" spans="1:5" ht="90.75">
      <c r="A119" s="204" t="s">
        <v>455</v>
      </c>
      <c r="B119" s="205" t="s">
        <v>456</v>
      </c>
      <c r="C119" s="206" t="s">
        <v>10</v>
      </c>
      <c r="D119" s="212">
        <v>2712</v>
      </c>
      <c r="E119" s="30"/>
    </row>
    <row r="120" spans="1:5" ht="124.5">
      <c r="A120" s="204" t="s">
        <v>457</v>
      </c>
      <c r="B120" s="205" t="s">
        <v>458</v>
      </c>
      <c r="C120" s="206" t="s">
        <v>10</v>
      </c>
      <c r="D120" s="212">
        <v>2712</v>
      </c>
      <c r="E120" s="30"/>
    </row>
    <row r="121" spans="1:5" ht="34.5">
      <c r="A121" s="204" t="s">
        <v>303</v>
      </c>
      <c r="B121" s="205" t="s">
        <v>386</v>
      </c>
      <c r="C121" s="206" t="s">
        <v>10</v>
      </c>
      <c r="D121" s="212">
        <v>3850.64</v>
      </c>
      <c r="E121" s="30"/>
    </row>
    <row r="122" spans="1:5" ht="124.5">
      <c r="A122" s="207" t="s">
        <v>411</v>
      </c>
      <c r="B122" s="205" t="s">
        <v>387</v>
      </c>
      <c r="C122" s="206" t="s">
        <v>10</v>
      </c>
      <c r="D122" s="212">
        <v>7813.43</v>
      </c>
      <c r="E122" s="30"/>
    </row>
    <row r="123" spans="1:5" ht="79.5">
      <c r="A123" s="204" t="s">
        <v>388</v>
      </c>
      <c r="B123" s="205" t="s">
        <v>389</v>
      </c>
      <c r="C123" s="206" t="s">
        <v>10</v>
      </c>
      <c r="D123" s="212">
        <v>7813.43</v>
      </c>
      <c r="E123" s="30"/>
    </row>
    <row r="124" spans="1:5" ht="124.5">
      <c r="A124" s="204" t="s">
        <v>304</v>
      </c>
      <c r="B124" s="205" t="s">
        <v>418</v>
      </c>
      <c r="C124" s="206" t="s">
        <v>10</v>
      </c>
      <c r="D124" s="212">
        <v>-3962.79</v>
      </c>
      <c r="E124" s="30"/>
    </row>
    <row r="125" spans="1:5" ht="113.25">
      <c r="A125" s="204" t="s">
        <v>306</v>
      </c>
      <c r="B125" s="205" t="s">
        <v>419</v>
      </c>
      <c r="C125" s="206" t="s">
        <v>10</v>
      </c>
      <c r="D125" s="212">
        <v>-3962.79</v>
      </c>
      <c r="E125" s="30"/>
    </row>
    <row r="126" spans="1:5" ht="113.25">
      <c r="A126" s="204" t="s">
        <v>306</v>
      </c>
      <c r="B126" s="205" t="s">
        <v>420</v>
      </c>
      <c r="C126" s="206" t="s">
        <v>10</v>
      </c>
      <c r="D126" s="212">
        <v>5500</v>
      </c>
      <c r="E126" s="30"/>
    </row>
    <row r="127" spans="1:5" ht="113.25">
      <c r="A127" s="204" t="s">
        <v>306</v>
      </c>
      <c r="B127" s="205" t="s">
        <v>307</v>
      </c>
      <c r="C127" s="206" t="s">
        <v>10</v>
      </c>
      <c r="D127" s="212">
        <v>-9462.7900000000009</v>
      </c>
      <c r="E127" s="30"/>
    </row>
    <row r="128" spans="1:5" ht="23.25">
      <c r="A128" s="204" t="s">
        <v>315</v>
      </c>
      <c r="B128" s="205" t="s">
        <v>316</v>
      </c>
      <c r="C128" s="206">
        <v>51000</v>
      </c>
      <c r="D128" s="212" t="s">
        <v>10</v>
      </c>
      <c r="E128" s="30"/>
    </row>
    <row r="129" spans="1:5" ht="135.75">
      <c r="A129" s="207" t="s">
        <v>318</v>
      </c>
      <c r="B129" s="205" t="s">
        <v>317</v>
      </c>
      <c r="C129" s="206">
        <v>51000</v>
      </c>
      <c r="D129" s="212" t="s">
        <v>10</v>
      </c>
      <c r="E129" s="30"/>
    </row>
    <row r="130" spans="1:5" ht="23.25">
      <c r="A130" s="204" t="s">
        <v>28</v>
      </c>
      <c r="B130" s="205" t="s">
        <v>308</v>
      </c>
      <c r="C130" s="206">
        <v>1052582761.49</v>
      </c>
      <c r="D130" s="212">
        <v>573029903.44000006</v>
      </c>
      <c r="E130" s="30">
        <f t="shared" si="1"/>
        <v>54.440365585014774</v>
      </c>
    </row>
    <row r="131" spans="1:5" ht="57">
      <c r="A131" s="204" t="s">
        <v>29</v>
      </c>
      <c r="B131" s="205" t="s">
        <v>122</v>
      </c>
      <c r="C131" s="206">
        <v>1053495711.3</v>
      </c>
      <c r="D131" s="212">
        <v>573942853.25</v>
      </c>
      <c r="E131" s="30">
        <f t="shared" si="1"/>
        <v>54.479847150185549</v>
      </c>
    </row>
    <row r="132" spans="1:5" ht="34.5">
      <c r="A132" s="204" t="s">
        <v>123</v>
      </c>
      <c r="B132" s="205" t="s">
        <v>207</v>
      </c>
      <c r="C132" s="206">
        <v>433834500</v>
      </c>
      <c r="D132" s="212">
        <v>247397500</v>
      </c>
      <c r="E132" s="30">
        <f t="shared" si="1"/>
        <v>57.025778263370022</v>
      </c>
    </row>
    <row r="133" spans="1:5" ht="23.25">
      <c r="A133" s="204" t="s">
        <v>30</v>
      </c>
      <c r="B133" s="205" t="s">
        <v>208</v>
      </c>
      <c r="C133" s="206">
        <v>139239300</v>
      </c>
      <c r="D133" s="212">
        <v>123239300</v>
      </c>
      <c r="E133" s="30">
        <f t="shared" si="1"/>
        <v>88.508991355170565</v>
      </c>
    </row>
    <row r="134" spans="1:5" ht="68.25">
      <c r="A134" s="204" t="s">
        <v>281</v>
      </c>
      <c r="B134" s="205" t="s">
        <v>209</v>
      </c>
      <c r="C134" s="206">
        <v>139239300</v>
      </c>
      <c r="D134" s="212">
        <v>123239300</v>
      </c>
      <c r="E134" s="30">
        <f t="shared" si="1"/>
        <v>88.508991355170565</v>
      </c>
    </row>
    <row r="135" spans="1:5" ht="57">
      <c r="A135" s="204" t="s">
        <v>31</v>
      </c>
      <c r="B135" s="205" t="s">
        <v>210</v>
      </c>
      <c r="C135" s="206">
        <v>214411400</v>
      </c>
      <c r="D135" s="212">
        <v>106131500</v>
      </c>
      <c r="E135" s="30">
        <f t="shared" si="1"/>
        <v>49.499000519561925</v>
      </c>
    </row>
    <row r="136" spans="1:5" ht="68.25">
      <c r="A136" s="204" t="s">
        <v>32</v>
      </c>
      <c r="B136" s="205" t="s">
        <v>211</v>
      </c>
      <c r="C136" s="206">
        <v>214411400</v>
      </c>
      <c r="D136" s="212">
        <v>106131500</v>
      </c>
      <c r="E136" s="30">
        <f t="shared" si="1"/>
        <v>49.499000519561925</v>
      </c>
    </row>
    <row r="137" spans="1:5">
      <c r="A137" s="204" t="s">
        <v>242</v>
      </c>
      <c r="B137" s="205" t="s">
        <v>243</v>
      </c>
      <c r="C137" s="206">
        <v>80183800</v>
      </c>
      <c r="D137" s="212">
        <v>18026700</v>
      </c>
      <c r="E137" s="30">
        <f t="shared" si="1"/>
        <v>22.481723240854137</v>
      </c>
    </row>
    <row r="138" spans="1:5" ht="23.25">
      <c r="A138" s="204" t="s">
        <v>244</v>
      </c>
      <c r="B138" s="205" t="s">
        <v>245</v>
      </c>
      <c r="C138" s="206">
        <v>80183800</v>
      </c>
      <c r="D138" s="212">
        <v>18026700</v>
      </c>
      <c r="E138" s="30">
        <f t="shared" si="1"/>
        <v>22.481723240854137</v>
      </c>
    </row>
    <row r="139" spans="1:5" ht="45.75">
      <c r="A139" s="204" t="s">
        <v>33</v>
      </c>
      <c r="B139" s="205" t="s">
        <v>212</v>
      </c>
      <c r="C139" s="206">
        <v>77931468.060000002</v>
      </c>
      <c r="D139" s="212">
        <v>14719071.310000001</v>
      </c>
      <c r="E139" s="30">
        <f t="shared" si="1"/>
        <v>18.887198812510089</v>
      </c>
    </row>
    <row r="140" spans="1:5" ht="113.25">
      <c r="A140" s="204" t="s">
        <v>282</v>
      </c>
      <c r="B140" s="205" t="s">
        <v>283</v>
      </c>
      <c r="C140" s="206">
        <v>2518700</v>
      </c>
      <c r="D140" s="212">
        <v>1926662.38</v>
      </c>
      <c r="E140" s="30">
        <f t="shared" si="1"/>
        <v>76.494317703577238</v>
      </c>
    </row>
    <row r="141" spans="1:5" ht="124.5">
      <c r="A141" s="204" t="s">
        <v>284</v>
      </c>
      <c r="B141" s="205" t="s">
        <v>285</v>
      </c>
      <c r="C141" s="206">
        <v>2518700</v>
      </c>
      <c r="D141" s="212">
        <v>1926662.38</v>
      </c>
      <c r="E141" s="30">
        <f t="shared" si="1"/>
        <v>76.494317703577238</v>
      </c>
    </row>
    <row r="142" spans="1:5" ht="102">
      <c r="A142" s="204" t="s">
        <v>390</v>
      </c>
      <c r="B142" s="205" t="s">
        <v>391</v>
      </c>
      <c r="C142" s="206">
        <v>9869300</v>
      </c>
      <c r="D142" s="212">
        <v>2597838</v>
      </c>
      <c r="E142" s="30">
        <f t="shared" si="1"/>
        <v>26.322413950330827</v>
      </c>
    </row>
    <row r="143" spans="1:5" ht="113.25">
      <c r="A143" s="204" t="s">
        <v>392</v>
      </c>
      <c r="B143" s="205" t="s">
        <v>393</v>
      </c>
      <c r="C143" s="206">
        <v>9869300</v>
      </c>
      <c r="D143" s="212">
        <v>2597838</v>
      </c>
      <c r="E143" s="30">
        <f t="shared" ref="E143:E179" si="2">D143/C143*100</f>
        <v>26.322413950330827</v>
      </c>
    </row>
    <row r="144" spans="1:5" ht="79.5">
      <c r="A144" s="204" t="s">
        <v>394</v>
      </c>
      <c r="B144" s="205" t="s">
        <v>395</v>
      </c>
      <c r="C144" s="206">
        <v>923574</v>
      </c>
      <c r="D144" s="212">
        <v>923574</v>
      </c>
      <c r="E144" s="30">
        <f t="shared" si="2"/>
        <v>100</v>
      </c>
    </row>
    <row r="145" spans="1:5" ht="90.75">
      <c r="A145" s="204" t="s">
        <v>396</v>
      </c>
      <c r="B145" s="205" t="s">
        <v>397</v>
      </c>
      <c r="C145" s="206">
        <v>923574</v>
      </c>
      <c r="D145" s="212">
        <v>923574</v>
      </c>
      <c r="E145" s="30">
        <f t="shared" si="2"/>
        <v>100</v>
      </c>
    </row>
    <row r="146" spans="1:5" ht="45.75">
      <c r="A146" s="204" t="s">
        <v>398</v>
      </c>
      <c r="B146" s="205" t="s">
        <v>399</v>
      </c>
      <c r="C146" s="206">
        <v>496533.16</v>
      </c>
      <c r="D146" s="212">
        <v>496533.16</v>
      </c>
      <c r="E146" s="30">
        <f t="shared" si="2"/>
        <v>100</v>
      </c>
    </row>
    <row r="147" spans="1:5" ht="57">
      <c r="A147" s="204" t="s">
        <v>400</v>
      </c>
      <c r="B147" s="205" t="s">
        <v>401</v>
      </c>
      <c r="C147" s="206">
        <v>496533.16</v>
      </c>
      <c r="D147" s="212">
        <v>496533.16</v>
      </c>
      <c r="E147" s="30">
        <f t="shared" si="2"/>
        <v>100</v>
      </c>
    </row>
    <row r="148" spans="1:5" ht="23.25">
      <c r="A148" s="204" t="s">
        <v>402</v>
      </c>
      <c r="B148" s="205" t="s">
        <v>403</v>
      </c>
      <c r="C148" s="206">
        <v>298300</v>
      </c>
      <c r="D148" s="212" t="s">
        <v>10</v>
      </c>
      <c r="E148" s="30"/>
    </row>
    <row r="149" spans="1:5" ht="34.5">
      <c r="A149" s="204" t="s">
        <v>404</v>
      </c>
      <c r="B149" s="205" t="s">
        <v>405</v>
      </c>
      <c r="C149" s="206">
        <v>298300</v>
      </c>
      <c r="D149" s="212" t="s">
        <v>10</v>
      </c>
      <c r="E149" s="30"/>
    </row>
    <row r="150" spans="1:5" ht="45.75">
      <c r="A150" s="204" t="s">
        <v>425</v>
      </c>
      <c r="B150" s="205" t="s">
        <v>426</v>
      </c>
      <c r="C150" s="206">
        <v>10313044.52</v>
      </c>
      <c r="D150" s="212" t="s">
        <v>10</v>
      </c>
      <c r="E150" s="30"/>
    </row>
    <row r="151" spans="1:5" ht="57">
      <c r="A151" s="204" t="s">
        <v>427</v>
      </c>
      <c r="B151" s="205" t="s">
        <v>428</v>
      </c>
      <c r="C151" s="206">
        <v>10313044.52</v>
      </c>
      <c r="D151" s="212" t="s">
        <v>10</v>
      </c>
      <c r="E151" s="30"/>
    </row>
    <row r="152" spans="1:5">
      <c r="A152" s="204" t="s">
        <v>34</v>
      </c>
      <c r="B152" s="205" t="s">
        <v>213</v>
      </c>
      <c r="C152" s="206">
        <v>53512016.380000003</v>
      </c>
      <c r="D152" s="212">
        <v>8774463.7699999996</v>
      </c>
      <c r="E152" s="30">
        <f t="shared" si="2"/>
        <v>16.397183966477176</v>
      </c>
    </row>
    <row r="153" spans="1:5" ht="23.25">
      <c r="A153" s="204" t="s">
        <v>35</v>
      </c>
      <c r="B153" s="205" t="s">
        <v>214</v>
      </c>
      <c r="C153" s="206">
        <v>53512016.380000003</v>
      </c>
      <c r="D153" s="212">
        <v>8774463.7699999996</v>
      </c>
      <c r="E153" s="30">
        <f t="shared" si="2"/>
        <v>16.397183966477176</v>
      </c>
    </row>
    <row r="154" spans="1:5" ht="34.5">
      <c r="A154" s="204" t="s">
        <v>124</v>
      </c>
      <c r="B154" s="205" t="s">
        <v>215</v>
      </c>
      <c r="C154" s="206">
        <v>349905296.99000001</v>
      </c>
      <c r="D154" s="212">
        <v>225690374.34999999</v>
      </c>
      <c r="E154" s="30">
        <f t="shared" si="2"/>
        <v>64.500416624573148</v>
      </c>
    </row>
    <row r="155" spans="1:5" ht="57">
      <c r="A155" s="204" t="s">
        <v>37</v>
      </c>
      <c r="B155" s="205" t="s">
        <v>216</v>
      </c>
      <c r="C155" s="206">
        <v>346695011.69</v>
      </c>
      <c r="D155" s="212">
        <v>224717526.34999999</v>
      </c>
      <c r="E155" s="30">
        <f t="shared" si="2"/>
        <v>64.817063636015888</v>
      </c>
    </row>
    <row r="156" spans="1:5" ht="57">
      <c r="A156" s="204" t="s">
        <v>38</v>
      </c>
      <c r="B156" s="205" t="s">
        <v>217</v>
      </c>
      <c r="C156" s="206">
        <v>346695011.69</v>
      </c>
      <c r="D156" s="212">
        <v>224717526.34999999</v>
      </c>
      <c r="E156" s="30">
        <f t="shared" si="2"/>
        <v>64.817063636015888</v>
      </c>
    </row>
    <row r="157" spans="1:5" ht="113.25">
      <c r="A157" s="204" t="s">
        <v>125</v>
      </c>
      <c r="B157" s="205" t="s">
        <v>218</v>
      </c>
      <c r="C157" s="206">
        <v>2335600</v>
      </c>
      <c r="D157" s="212">
        <v>415248</v>
      </c>
      <c r="E157" s="30">
        <f t="shared" si="2"/>
        <v>17.77907175886282</v>
      </c>
    </row>
    <row r="158" spans="1:5" ht="124.5">
      <c r="A158" s="204" t="s">
        <v>126</v>
      </c>
      <c r="B158" s="205" t="s">
        <v>219</v>
      </c>
      <c r="C158" s="206">
        <v>2335600</v>
      </c>
      <c r="D158" s="212">
        <v>415248</v>
      </c>
      <c r="E158" s="30">
        <f t="shared" si="2"/>
        <v>17.77907175886282</v>
      </c>
    </row>
    <row r="159" spans="1:5" ht="57">
      <c r="A159" s="204" t="s">
        <v>36</v>
      </c>
      <c r="B159" s="205" t="s">
        <v>220</v>
      </c>
      <c r="C159" s="206">
        <v>821685.3</v>
      </c>
      <c r="D159" s="212">
        <v>504600</v>
      </c>
      <c r="E159" s="30">
        <f t="shared" si="2"/>
        <v>61.410372073103893</v>
      </c>
    </row>
    <row r="160" spans="1:5" ht="79.5">
      <c r="A160" s="204" t="s">
        <v>356</v>
      </c>
      <c r="B160" s="205" t="s">
        <v>221</v>
      </c>
      <c r="C160" s="206">
        <v>821685.3</v>
      </c>
      <c r="D160" s="212">
        <v>504600</v>
      </c>
      <c r="E160" s="30">
        <f t="shared" si="2"/>
        <v>61.410372073103893</v>
      </c>
    </row>
    <row r="161" spans="1:5" ht="90.75">
      <c r="A161" s="204" t="s">
        <v>192</v>
      </c>
      <c r="B161" s="205" t="s">
        <v>222</v>
      </c>
      <c r="C161" s="206">
        <v>53000</v>
      </c>
      <c r="D161" s="212">
        <v>53000</v>
      </c>
      <c r="E161" s="30">
        <f t="shared" si="2"/>
        <v>100</v>
      </c>
    </row>
    <row r="162" spans="1:5" ht="102">
      <c r="A162" s="204" t="s">
        <v>193</v>
      </c>
      <c r="B162" s="205" t="s">
        <v>223</v>
      </c>
      <c r="C162" s="206">
        <v>53000</v>
      </c>
      <c r="D162" s="212">
        <v>53000</v>
      </c>
      <c r="E162" s="30">
        <f t="shared" si="2"/>
        <v>100</v>
      </c>
    </row>
    <row r="163" spans="1:5" ht="23.25">
      <c r="A163" s="204" t="s">
        <v>39</v>
      </c>
      <c r="B163" s="205" t="s">
        <v>224</v>
      </c>
      <c r="C163" s="206">
        <v>191824446.25</v>
      </c>
      <c r="D163" s="212">
        <v>86135907.590000004</v>
      </c>
      <c r="E163" s="30">
        <f t="shared" si="2"/>
        <v>44.903509054180319</v>
      </c>
    </row>
    <row r="164" spans="1:5" ht="90.75">
      <c r="A164" s="204" t="s">
        <v>169</v>
      </c>
      <c r="B164" s="205" t="s">
        <v>225</v>
      </c>
      <c r="C164" s="206">
        <v>128835682.25</v>
      </c>
      <c r="D164" s="212">
        <v>63306955.090000004</v>
      </c>
      <c r="E164" s="30">
        <f t="shared" si="2"/>
        <v>49.137749716849115</v>
      </c>
    </row>
    <row r="165" spans="1:5" ht="102">
      <c r="A165" s="204" t="s">
        <v>170</v>
      </c>
      <c r="B165" s="205" t="s">
        <v>226</v>
      </c>
      <c r="C165" s="206">
        <v>128835682.25</v>
      </c>
      <c r="D165" s="212">
        <v>63306955.090000004</v>
      </c>
      <c r="E165" s="30">
        <f t="shared" si="2"/>
        <v>49.137749716849115</v>
      </c>
    </row>
    <row r="166" spans="1:5" ht="102">
      <c r="A166" s="204" t="s">
        <v>286</v>
      </c>
      <c r="B166" s="205" t="s">
        <v>259</v>
      </c>
      <c r="C166" s="206">
        <v>16288000</v>
      </c>
      <c r="D166" s="212">
        <v>8822674</v>
      </c>
      <c r="E166" s="30">
        <f t="shared" si="2"/>
        <v>54.166711689587423</v>
      </c>
    </row>
    <row r="167" spans="1:5" ht="113.25">
      <c r="A167" s="204" t="s">
        <v>287</v>
      </c>
      <c r="B167" s="205" t="s">
        <v>260</v>
      </c>
      <c r="C167" s="206">
        <v>16288000</v>
      </c>
      <c r="D167" s="212">
        <v>8822674</v>
      </c>
      <c r="E167" s="30">
        <f t="shared" si="2"/>
        <v>54.166711689587423</v>
      </c>
    </row>
    <row r="168" spans="1:5" ht="34.5">
      <c r="A168" s="204" t="s">
        <v>327</v>
      </c>
      <c r="B168" s="205" t="s">
        <v>328</v>
      </c>
      <c r="C168" s="206">
        <v>46700764</v>
      </c>
      <c r="D168" s="212">
        <v>14006278.5</v>
      </c>
      <c r="E168" s="30">
        <f t="shared" si="2"/>
        <v>29.991540395356274</v>
      </c>
    </row>
    <row r="169" spans="1:5" ht="45.75">
      <c r="A169" s="204" t="s">
        <v>329</v>
      </c>
      <c r="B169" s="205" t="s">
        <v>330</v>
      </c>
      <c r="C169" s="206">
        <v>46700764</v>
      </c>
      <c r="D169" s="212">
        <v>14006278.5</v>
      </c>
      <c r="E169" s="30">
        <f t="shared" si="2"/>
        <v>29.991540395356274</v>
      </c>
    </row>
    <row r="170" spans="1:5" ht="102">
      <c r="A170" s="204" t="s">
        <v>309</v>
      </c>
      <c r="B170" s="205" t="s">
        <v>406</v>
      </c>
      <c r="C170" s="206">
        <v>1061662.43</v>
      </c>
      <c r="D170" s="212">
        <v>1061662.43</v>
      </c>
      <c r="E170" s="30">
        <f t="shared" si="2"/>
        <v>100</v>
      </c>
    </row>
    <row r="171" spans="1:5" ht="124.5">
      <c r="A171" s="207" t="s">
        <v>313</v>
      </c>
      <c r="B171" s="205" t="s">
        <v>407</v>
      </c>
      <c r="C171" s="206">
        <v>1061662.43</v>
      </c>
      <c r="D171" s="212">
        <v>1061662.43</v>
      </c>
      <c r="E171" s="30">
        <f t="shared" si="2"/>
        <v>100</v>
      </c>
    </row>
    <row r="172" spans="1:5" ht="135.75">
      <c r="A172" s="207" t="s">
        <v>314</v>
      </c>
      <c r="B172" s="205" t="s">
        <v>408</v>
      </c>
      <c r="C172" s="206">
        <v>1061662.43</v>
      </c>
      <c r="D172" s="212">
        <v>1061662.43</v>
      </c>
      <c r="E172" s="30">
        <f t="shared" si="2"/>
        <v>100</v>
      </c>
    </row>
    <row r="173" spans="1:5" ht="57">
      <c r="A173" s="204" t="s">
        <v>310</v>
      </c>
      <c r="B173" s="205" t="s">
        <v>409</v>
      </c>
      <c r="C173" s="206">
        <v>1061662.43</v>
      </c>
      <c r="D173" s="212">
        <v>1061662.43</v>
      </c>
      <c r="E173" s="30">
        <f t="shared" si="2"/>
        <v>100</v>
      </c>
    </row>
    <row r="174" spans="1:5" ht="57">
      <c r="A174" s="204" t="s">
        <v>310</v>
      </c>
      <c r="B174" s="205" t="s">
        <v>410</v>
      </c>
      <c r="C174" s="206">
        <v>128564</v>
      </c>
      <c r="D174" s="212">
        <v>128564</v>
      </c>
      <c r="E174" s="30">
        <f t="shared" si="2"/>
        <v>100</v>
      </c>
    </row>
    <row r="175" spans="1:5" ht="57">
      <c r="A175" s="204" t="s">
        <v>310</v>
      </c>
      <c r="B175" s="205" t="s">
        <v>360</v>
      </c>
      <c r="C175" s="206">
        <v>933098.43</v>
      </c>
      <c r="D175" s="212">
        <v>933098.43</v>
      </c>
      <c r="E175" s="30">
        <f t="shared" si="2"/>
        <v>100</v>
      </c>
    </row>
    <row r="176" spans="1:5" ht="68.25">
      <c r="A176" s="204" t="s">
        <v>40</v>
      </c>
      <c r="B176" s="205" t="s">
        <v>127</v>
      </c>
      <c r="C176" s="206">
        <v>-1974612.24</v>
      </c>
      <c r="D176" s="212">
        <v>-1974612.24</v>
      </c>
      <c r="E176" s="30">
        <f t="shared" si="2"/>
        <v>100</v>
      </c>
    </row>
    <row r="177" spans="1:9" ht="68.25">
      <c r="A177" s="204" t="s">
        <v>41</v>
      </c>
      <c r="B177" s="205" t="s">
        <v>227</v>
      </c>
      <c r="C177" s="206">
        <v>-1974612.24</v>
      </c>
      <c r="D177" s="212">
        <v>-1974612.24</v>
      </c>
      <c r="E177" s="30">
        <f t="shared" si="2"/>
        <v>100</v>
      </c>
    </row>
    <row r="178" spans="1:9" ht="79.5">
      <c r="A178" s="204" t="s">
        <v>228</v>
      </c>
      <c r="B178" s="205" t="s">
        <v>229</v>
      </c>
      <c r="C178" s="206">
        <v>-5423.92</v>
      </c>
      <c r="D178" s="212">
        <v>-5423.92</v>
      </c>
      <c r="E178" s="30">
        <f t="shared" si="2"/>
        <v>100</v>
      </c>
    </row>
    <row r="179" spans="1:9" ht="68.25">
      <c r="A179" s="204" t="s">
        <v>174</v>
      </c>
      <c r="B179" s="205" t="s">
        <v>230</v>
      </c>
      <c r="C179" s="206">
        <v>-1969188.32</v>
      </c>
      <c r="D179" s="212">
        <v>-1969188.32</v>
      </c>
      <c r="E179" s="30">
        <f t="shared" si="2"/>
        <v>100</v>
      </c>
    </row>
    <row r="181" spans="1:9" ht="18">
      <c r="A181" s="4" t="s">
        <v>79</v>
      </c>
      <c r="C181" s="6"/>
      <c r="D181" s="3" t="s">
        <v>80</v>
      </c>
    </row>
    <row r="182" spans="1:9" ht="31.5">
      <c r="A182" s="233" t="s">
        <v>49</v>
      </c>
      <c r="B182" s="233" t="s">
        <v>128</v>
      </c>
      <c r="C182" s="233" t="s">
        <v>129</v>
      </c>
      <c r="D182" s="233" t="s">
        <v>361</v>
      </c>
      <c r="E182" s="233" t="s">
        <v>50</v>
      </c>
      <c r="F182" s="29" t="s">
        <v>44</v>
      </c>
      <c r="I182" t="s">
        <v>173</v>
      </c>
    </row>
    <row r="183" spans="1:9" ht="67.5">
      <c r="A183" s="234" t="s">
        <v>51</v>
      </c>
      <c r="B183" s="234" t="s">
        <v>130</v>
      </c>
      <c r="C183" s="235" t="s">
        <v>131</v>
      </c>
      <c r="D183" s="236">
        <v>1457296</v>
      </c>
      <c r="E183" s="241">
        <v>900250.92</v>
      </c>
      <c r="F183" s="31">
        <f>E183/D183*100</f>
        <v>61.775433405430334</v>
      </c>
    </row>
    <row r="184" spans="1:9" ht="146.25">
      <c r="A184" s="234" t="s">
        <v>51</v>
      </c>
      <c r="B184" s="234" t="s">
        <v>132</v>
      </c>
      <c r="C184" s="235" t="s">
        <v>133</v>
      </c>
      <c r="D184" s="236">
        <v>440104</v>
      </c>
      <c r="E184" s="241">
        <v>268855.88</v>
      </c>
      <c r="F184" s="31">
        <f t="shared" ref="F184:F247" si="3">E184/D184*100</f>
        <v>61.089169832585021</v>
      </c>
    </row>
    <row r="185" spans="1:9" ht="67.5">
      <c r="A185" s="234" t="s">
        <v>52</v>
      </c>
      <c r="B185" s="234" t="s">
        <v>130</v>
      </c>
      <c r="C185" s="235" t="s">
        <v>131</v>
      </c>
      <c r="D185" s="236">
        <v>2532027.5699999998</v>
      </c>
      <c r="E185" s="241">
        <v>1453627.84</v>
      </c>
      <c r="F185" s="31">
        <f t="shared" si="3"/>
        <v>57.40963713124183</v>
      </c>
    </row>
    <row r="186" spans="1:9" ht="101.25">
      <c r="A186" s="234" t="s">
        <v>52</v>
      </c>
      <c r="B186" s="234" t="s">
        <v>134</v>
      </c>
      <c r="C186" s="235" t="s">
        <v>135</v>
      </c>
      <c r="D186" s="236">
        <v>20000</v>
      </c>
      <c r="E186" s="241">
        <v>7600</v>
      </c>
      <c r="F186" s="31">
        <f t="shared" si="3"/>
        <v>38</v>
      </c>
    </row>
    <row r="187" spans="1:9" ht="78.75">
      <c r="A187" s="234" t="s">
        <v>52</v>
      </c>
      <c r="B187" s="234" t="s">
        <v>136</v>
      </c>
      <c r="C187" s="235" t="s">
        <v>362</v>
      </c>
      <c r="D187" s="236">
        <v>54000</v>
      </c>
      <c r="E187" s="241">
        <v>0</v>
      </c>
      <c r="F187" s="31">
        <f t="shared" si="3"/>
        <v>0</v>
      </c>
    </row>
    <row r="188" spans="1:9" ht="146.25">
      <c r="A188" s="234" t="s">
        <v>52</v>
      </c>
      <c r="B188" s="234" t="s">
        <v>132</v>
      </c>
      <c r="C188" s="235" t="s">
        <v>133</v>
      </c>
      <c r="D188" s="236">
        <v>764672.81</v>
      </c>
      <c r="E188" s="241">
        <v>422856.53</v>
      </c>
      <c r="F188" s="31">
        <f t="shared" si="3"/>
        <v>55.299014751158737</v>
      </c>
    </row>
    <row r="189" spans="1:9" ht="33.75">
      <c r="A189" s="234" t="s">
        <v>52</v>
      </c>
      <c r="B189" s="234" t="s">
        <v>137</v>
      </c>
      <c r="C189" s="235" t="s">
        <v>194</v>
      </c>
      <c r="D189" s="236">
        <v>500000</v>
      </c>
      <c r="E189" s="241">
        <v>339121.66</v>
      </c>
      <c r="F189" s="31">
        <f t="shared" si="3"/>
        <v>67.824331999999998</v>
      </c>
    </row>
    <row r="190" spans="1:9" ht="67.5">
      <c r="A190" s="234" t="s">
        <v>53</v>
      </c>
      <c r="B190" s="234" t="s">
        <v>130</v>
      </c>
      <c r="C190" s="235" t="s">
        <v>131</v>
      </c>
      <c r="D190" s="236">
        <v>16607971.310000001</v>
      </c>
      <c r="E190" s="241">
        <v>10237740.609999999</v>
      </c>
      <c r="F190" s="31">
        <f t="shared" si="3"/>
        <v>61.643535016439031</v>
      </c>
    </row>
    <row r="191" spans="1:9" ht="101.25">
      <c r="A191" s="234" t="s">
        <v>53</v>
      </c>
      <c r="B191" s="234" t="s">
        <v>134</v>
      </c>
      <c r="C191" s="235" t="s">
        <v>135</v>
      </c>
      <c r="D191" s="236">
        <v>114000</v>
      </c>
      <c r="E191" s="241">
        <v>40737.1</v>
      </c>
      <c r="F191" s="31">
        <f t="shared" si="3"/>
        <v>35.734298245614035</v>
      </c>
    </row>
    <row r="192" spans="1:9" ht="146.25">
      <c r="A192" s="234" t="s">
        <v>53</v>
      </c>
      <c r="B192" s="234" t="s">
        <v>132</v>
      </c>
      <c r="C192" s="235" t="s">
        <v>133</v>
      </c>
      <c r="D192" s="236">
        <v>5015607.8600000003</v>
      </c>
      <c r="E192" s="241">
        <v>2788081.87</v>
      </c>
      <c r="F192" s="31">
        <f t="shared" si="3"/>
        <v>55.588115096382353</v>
      </c>
    </row>
    <row r="193" spans="1:6" ht="33.75">
      <c r="A193" s="234" t="s">
        <v>53</v>
      </c>
      <c r="B193" s="234" t="s">
        <v>137</v>
      </c>
      <c r="C193" s="235" t="s">
        <v>194</v>
      </c>
      <c r="D193" s="236">
        <v>4588830</v>
      </c>
      <c r="E193" s="241">
        <v>2333073.29</v>
      </c>
      <c r="F193" s="31">
        <f t="shared" si="3"/>
        <v>50.84244328074913</v>
      </c>
    </row>
    <row r="194" spans="1:6" ht="33.75">
      <c r="A194" s="234" t="s">
        <v>53</v>
      </c>
      <c r="B194" s="234" t="s">
        <v>293</v>
      </c>
      <c r="C194" s="235" t="s">
        <v>294</v>
      </c>
      <c r="D194" s="236">
        <v>1800000</v>
      </c>
      <c r="E194" s="241">
        <v>897245.23</v>
      </c>
      <c r="F194" s="31">
        <f t="shared" si="3"/>
        <v>49.846957222222223</v>
      </c>
    </row>
    <row r="195" spans="1:6" ht="112.5">
      <c r="A195" s="234" t="s">
        <v>53</v>
      </c>
      <c r="B195" s="234" t="s">
        <v>160</v>
      </c>
      <c r="C195" s="235" t="s">
        <v>161</v>
      </c>
      <c r="D195" s="236">
        <v>12000</v>
      </c>
      <c r="E195" s="241">
        <v>0</v>
      </c>
      <c r="F195" s="31">
        <f t="shared" si="3"/>
        <v>0</v>
      </c>
    </row>
    <row r="196" spans="1:6" ht="101.25">
      <c r="A196" s="234" t="s">
        <v>53</v>
      </c>
      <c r="B196" s="234" t="s">
        <v>187</v>
      </c>
      <c r="C196" s="235" t="s">
        <v>188</v>
      </c>
      <c r="D196" s="236">
        <v>10000</v>
      </c>
      <c r="E196" s="241">
        <v>0</v>
      </c>
      <c r="F196" s="31">
        <f t="shared" si="3"/>
        <v>0</v>
      </c>
    </row>
    <row r="197" spans="1:6" ht="22.5">
      <c r="A197" s="234" t="s">
        <v>53</v>
      </c>
      <c r="B197" s="234" t="s">
        <v>148</v>
      </c>
      <c r="C197" s="235" t="s">
        <v>149</v>
      </c>
      <c r="D197" s="236">
        <v>820000</v>
      </c>
      <c r="E197" s="241">
        <v>361295</v>
      </c>
      <c r="F197" s="31">
        <f t="shared" si="3"/>
        <v>44.060365853658531</v>
      </c>
    </row>
    <row r="198" spans="1:6" ht="33.75">
      <c r="A198" s="234" t="s">
        <v>195</v>
      </c>
      <c r="B198" s="234" t="s">
        <v>137</v>
      </c>
      <c r="C198" s="235" t="s">
        <v>194</v>
      </c>
      <c r="D198" s="236">
        <v>53000</v>
      </c>
      <c r="E198" s="241">
        <v>53000</v>
      </c>
      <c r="F198" s="31">
        <f t="shared" si="3"/>
        <v>100</v>
      </c>
    </row>
    <row r="199" spans="1:6" ht="67.5">
      <c r="A199" s="234" t="s">
        <v>54</v>
      </c>
      <c r="B199" s="234" t="s">
        <v>130</v>
      </c>
      <c r="C199" s="235" t="s">
        <v>131</v>
      </c>
      <c r="D199" s="236">
        <v>8760175.8000000007</v>
      </c>
      <c r="E199" s="241">
        <v>5171777.9000000004</v>
      </c>
      <c r="F199" s="31">
        <f t="shared" si="3"/>
        <v>59.037375711113015</v>
      </c>
    </row>
    <row r="200" spans="1:6" ht="101.25">
      <c r="A200" s="234" t="s">
        <v>54</v>
      </c>
      <c r="B200" s="234" t="s">
        <v>134</v>
      </c>
      <c r="C200" s="235" t="s">
        <v>135</v>
      </c>
      <c r="D200" s="236">
        <v>9000</v>
      </c>
      <c r="E200" s="241">
        <v>0</v>
      </c>
      <c r="F200" s="31">
        <f t="shared" si="3"/>
        <v>0</v>
      </c>
    </row>
    <row r="201" spans="1:6" ht="146.25">
      <c r="A201" s="234" t="s">
        <v>54</v>
      </c>
      <c r="B201" s="234" t="s">
        <v>132</v>
      </c>
      <c r="C201" s="235" t="s">
        <v>133</v>
      </c>
      <c r="D201" s="236">
        <v>2645572.4300000002</v>
      </c>
      <c r="E201" s="241">
        <v>1375855.53</v>
      </c>
      <c r="F201" s="31">
        <f t="shared" si="3"/>
        <v>52.00596719251417</v>
      </c>
    </row>
    <row r="202" spans="1:6" ht="33.75">
      <c r="A202" s="234" t="s">
        <v>54</v>
      </c>
      <c r="B202" s="234" t="s">
        <v>137</v>
      </c>
      <c r="C202" s="235" t="s">
        <v>194</v>
      </c>
      <c r="D202" s="236">
        <v>860700</v>
      </c>
      <c r="E202" s="241">
        <v>404303.2</v>
      </c>
      <c r="F202" s="31">
        <f t="shared" si="3"/>
        <v>46.973765539677011</v>
      </c>
    </row>
    <row r="203" spans="1:6" ht="112.5">
      <c r="A203" s="234" t="s">
        <v>54</v>
      </c>
      <c r="B203" s="234" t="s">
        <v>160</v>
      </c>
      <c r="C203" s="235" t="s">
        <v>161</v>
      </c>
      <c r="D203" s="236">
        <v>2400</v>
      </c>
      <c r="E203" s="241">
        <v>0</v>
      </c>
      <c r="F203" s="31">
        <f t="shared" si="3"/>
        <v>0</v>
      </c>
    </row>
    <row r="204" spans="1:6" ht="22.5">
      <c r="A204" s="234" t="s">
        <v>437</v>
      </c>
      <c r="B204" s="234" t="s">
        <v>438</v>
      </c>
      <c r="C204" s="235" t="s">
        <v>439</v>
      </c>
      <c r="D204" s="236">
        <v>580286</v>
      </c>
      <c r="E204" s="241">
        <v>580286</v>
      </c>
      <c r="F204" s="31">
        <f t="shared" si="3"/>
        <v>100</v>
      </c>
    </row>
    <row r="205" spans="1:6" ht="22.5">
      <c r="A205" s="234" t="s">
        <v>55</v>
      </c>
      <c r="B205" s="234" t="s">
        <v>140</v>
      </c>
      <c r="C205" s="235" t="s">
        <v>141</v>
      </c>
      <c r="D205" s="236">
        <v>500000</v>
      </c>
      <c r="E205" s="241">
        <v>0</v>
      </c>
      <c r="F205" s="31">
        <f t="shared" si="3"/>
        <v>0</v>
      </c>
    </row>
    <row r="206" spans="1:6" ht="33.75">
      <c r="A206" s="234" t="s">
        <v>56</v>
      </c>
      <c r="B206" s="234" t="s">
        <v>142</v>
      </c>
      <c r="C206" s="235" t="s">
        <v>181</v>
      </c>
      <c r="D206" s="236">
        <v>3647800</v>
      </c>
      <c r="E206" s="241">
        <v>2240786.41</v>
      </c>
      <c r="F206" s="31">
        <f t="shared" si="3"/>
        <v>61.428433850540053</v>
      </c>
    </row>
    <row r="207" spans="1:6" ht="67.5">
      <c r="A207" s="234" t="s">
        <v>56</v>
      </c>
      <c r="B207" s="234" t="s">
        <v>143</v>
      </c>
      <c r="C207" s="235" t="s">
        <v>182</v>
      </c>
      <c r="D207" s="236">
        <v>14000</v>
      </c>
      <c r="E207" s="241">
        <v>12000</v>
      </c>
      <c r="F207" s="31">
        <f t="shared" si="3"/>
        <v>85.714285714285708</v>
      </c>
    </row>
    <row r="208" spans="1:6" ht="112.5">
      <c r="A208" s="234" t="s">
        <v>56</v>
      </c>
      <c r="B208" s="234" t="s">
        <v>144</v>
      </c>
      <c r="C208" s="235" t="s">
        <v>183</v>
      </c>
      <c r="D208" s="236">
        <v>1101600</v>
      </c>
      <c r="E208" s="241">
        <v>631403.21</v>
      </c>
      <c r="F208" s="31">
        <f t="shared" si="3"/>
        <v>57.31692175018155</v>
      </c>
    </row>
    <row r="209" spans="1:6" ht="67.5">
      <c r="A209" s="234" t="s">
        <v>56</v>
      </c>
      <c r="B209" s="234" t="s">
        <v>130</v>
      </c>
      <c r="C209" s="235" t="s">
        <v>131</v>
      </c>
      <c r="D209" s="236">
        <v>3037958.24</v>
      </c>
      <c r="E209" s="241">
        <v>1872864.94</v>
      </c>
      <c r="F209" s="31">
        <f t="shared" si="3"/>
        <v>61.648804626096499</v>
      </c>
    </row>
    <row r="210" spans="1:6" ht="101.25">
      <c r="A210" s="234" t="s">
        <v>56</v>
      </c>
      <c r="B210" s="234" t="s">
        <v>134</v>
      </c>
      <c r="C210" s="235" t="s">
        <v>135</v>
      </c>
      <c r="D210" s="236">
        <v>8000</v>
      </c>
      <c r="E210" s="241">
        <v>0</v>
      </c>
      <c r="F210" s="31">
        <f t="shared" si="3"/>
        <v>0</v>
      </c>
    </row>
    <row r="211" spans="1:6" ht="146.25">
      <c r="A211" s="234" t="s">
        <v>56</v>
      </c>
      <c r="B211" s="234" t="s">
        <v>132</v>
      </c>
      <c r="C211" s="235" t="s">
        <v>133</v>
      </c>
      <c r="D211" s="236">
        <v>917516.66</v>
      </c>
      <c r="E211" s="241">
        <v>517607.78</v>
      </c>
      <c r="F211" s="31">
        <f t="shared" si="3"/>
        <v>56.413992526304646</v>
      </c>
    </row>
    <row r="212" spans="1:6" ht="101.25">
      <c r="A212" s="234" t="s">
        <v>56</v>
      </c>
      <c r="B212" s="234" t="s">
        <v>152</v>
      </c>
      <c r="C212" s="235" t="s">
        <v>153</v>
      </c>
      <c r="D212" s="236">
        <v>1092080</v>
      </c>
      <c r="E212" s="241">
        <v>1092080</v>
      </c>
      <c r="F212" s="31">
        <f t="shared" si="3"/>
        <v>100</v>
      </c>
    </row>
    <row r="213" spans="1:6" ht="33.75">
      <c r="A213" s="234" t="s">
        <v>56</v>
      </c>
      <c r="B213" s="234" t="s">
        <v>137</v>
      </c>
      <c r="C213" s="235" t="s">
        <v>194</v>
      </c>
      <c r="D213" s="236">
        <v>3775625.1</v>
      </c>
      <c r="E213" s="241">
        <v>1587245.15</v>
      </c>
      <c r="F213" s="31">
        <f t="shared" si="3"/>
        <v>42.039267881760821</v>
      </c>
    </row>
    <row r="214" spans="1:6" ht="33.75">
      <c r="A214" s="234" t="s">
        <v>56</v>
      </c>
      <c r="B214" s="234" t="s">
        <v>293</v>
      </c>
      <c r="C214" s="235" t="s">
        <v>294</v>
      </c>
      <c r="D214" s="236">
        <v>100000</v>
      </c>
      <c r="E214" s="241">
        <v>35860.370000000003</v>
      </c>
      <c r="F214" s="31">
        <f t="shared" si="3"/>
        <v>35.860370000000003</v>
      </c>
    </row>
    <row r="215" spans="1:6" ht="112.5">
      <c r="A215" s="234" t="s">
        <v>56</v>
      </c>
      <c r="B215" s="234" t="s">
        <v>160</v>
      </c>
      <c r="C215" s="235" t="s">
        <v>161</v>
      </c>
      <c r="D215" s="236">
        <v>1200</v>
      </c>
      <c r="E215" s="241">
        <v>0</v>
      </c>
      <c r="F215" s="31">
        <f t="shared" si="3"/>
        <v>0</v>
      </c>
    </row>
    <row r="216" spans="1:6">
      <c r="A216" s="234" t="s">
        <v>56</v>
      </c>
      <c r="B216" s="234" t="s">
        <v>145</v>
      </c>
      <c r="C216" s="235" t="s">
        <v>146</v>
      </c>
      <c r="D216" s="236">
        <v>72000</v>
      </c>
      <c r="E216" s="241">
        <v>15488</v>
      </c>
      <c r="F216" s="31">
        <f t="shared" si="3"/>
        <v>21.511111111111113</v>
      </c>
    </row>
    <row r="217" spans="1:6" ht="22.5">
      <c r="A217" s="234" t="s">
        <v>56</v>
      </c>
      <c r="B217" s="234" t="s">
        <v>138</v>
      </c>
      <c r="C217" s="235" t="s">
        <v>139</v>
      </c>
      <c r="D217" s="236">
        <v>292600</v>
      </c>
      <c r="E217" s="241">
        <v>0</v>
      </c>
      <c r="F217" s="31">
        <f t="shared" si="3"/>
        <v>0</v>
      </c>
    </row>
    <row r="218" spans="1:6" ht="22.5">
      <c r="A218" s="234" t="s">
        <v>56</v>
      </c>
      <c r="B218" s="234" t="s">
        <v>148</v>
      </c>
      <c r="C218" s="235" t="s">
        <v>149</v>
      </c>
      <c r="D218" s="236">
        <v>3000</v>
      </c>
      <c r="E218" s="241">
        <v>0</v>
      </c>
      <c r="F218" s="31">
        <f t="shared" si="3"/>
        <v>0</v>
      </c>
    </row>
    <row r="219" spans="1:6" ht="22.5">
      <c r="A219" s="234" t="s">
        <v>56</v>
      </c>
      <c r="B219" s="234" t="s">
        <v>140</v>
      </c>
      <c r="C219" s="235" t="s">
        <v>141</v>
      </c>
      <c r="D219" s="236">
        <v>1760700</v>
      </c>
      <c r="E219" s="241">
        <v>0</v>
      </c>
      <c r="F219" s="31">
        <f t="shared" si="3"/>
        <v>0</v>
      </c>
    </row>
    <row r="220" spans="1:6">
      <c r="A220" s="234" t="s">
        <v>57</v>
      </c>
      <c r="B220" s="234" t="s">
        <v>145</v>
      </c>
      <c r="C220" s="235" t="s">
        <v>146</v>
      </c>
      <c r="D220" s="236">
        <v>821685.3</v>
      </c>
      <c r="E220" s="241">
        <v>504600</v>
      </c>
      <c r="F220" s="31">
        <f t="shared" si="3"/>
        <v>61.410372073103893</v>
      </c>
    </row>
    <row r="221" spans="1:6" ht="33.75">
      <c r="A221" s="234" t="s">
        <v>171</v>
      </c>
      <c r="B221" s="234" t="s">
        <v>142</v>
      </c>
      <c r="C221" s="235" t="s">
        <v>181</v>
      </c>
      <c r="D221" s="236">
        <v>3563979.89</v>
      </c>
      <c r="E221" s="241">
        <v>2087196.04</v>
      </c>
      <c r="F221" s="31">
        <f t="shared" si="3"/>
        <v>58.56363123305951</v>
      </c>
    </row>
    <row r="222" spans="1:6" ht="112.5">
      <c r="A222" s="234" t="s">
        <v>171</v>
      </c>
      <c r="B222" s="234" t="s">
        <v>144</v>
      </c>
      <c r="C222" s="235" t="s">
        <v>183</v>
      </c>
      <c r="D222" s="236">
        <v>1076320.1100000001</v>
      </c>
      <c r="E222" s="241">
        <v>567134.74</v>
      </c>
      <c r="F222" s="31">
        <f t="shared" si="3"/>
        <v>52.692013716997252</v>
      </c>
    </row>
    <row r="223" spans="1:6" ht="33.75">
      <c r="A223" s="234" t="s">
        <v>171</v>
      </c>
      <c r="B223" s="234" t="s">
        <v>137</v>
      </c>
      <c r="C223" s="235" t="s">
        <v>194</v>
      </c>
      <c r="D223" s="236">
        <v>793247.46</v>
      </c>
      <c r="E223" s="241">
        <v>181485.69</v>
      </c>
      <c r="F223" s="31">
        <f t="shared" si="3"/>
        <v>22.878823967491808</v>
      </c>
    </row>
    <row r="224" spans="1:6" ht="33.75">
      <c r="A224" s="234" t="s">
        <v>171</v>
      </c>
      <c r="B224" s="234" t="s">
        <v>147</v>
      </c>
      <c r="C224" s="235" t="s">
        <v>39</v>
      </c>
      <c r="D224" s="236">
        <v>1065700</v>
      </c>
      <c r="E224" s="241">
        <v>1065700</v>
      </c>
      <c r="F224" s="31">
        <f t="shared" si="3"/>
        <v>100</v>
      </c>
    </row>
    <row r="225" spans="1:6" ht="33.75">
      <c r="A225" s="234" t="s">
        <v>184</v>
      </c>
      <c r="B225" s="234" t="s">
        <v>137</v>
      </c>
      <c r="C225" s="235" t="s">
        <v>194</v>
      </c>
      <c r="D225" s="236">
        <v>10000</v>
      </c>
      <c r="E225" s="241">
        <v>0</v>
      </c>
      <c r="F225" s="31">
        <f t="shared" si="3"/>
        <v>0</v>
      </c>
    </row>
    <row r="226" spans="1:6" ht="67.5">
      <c r="A226" s="234" t="s">
        <v>58</v>
      </c>
      <c r="B226" s="234" t="s">
        <v>130</v>
      </c>
      <c r="C226" s="235" t="s">
        <v>131</v>
      </c>
      <c r="D226" s="236">
        <v>3539220</v>
      </c>
      <c r="E226" s="241">
        <v>2159688.46</v>
      </c>
      <c r="F226" s="31">
        <f t="shared" si="3"/>
        <v>61.021594023541915</v>
      </c>
    </row>
    <row r="227" spans="1:6" ht="101.25">
      <c r="A227" s="234" t="s">
        <v>58</v>
      </c>
      <c r="B227" s="234" t="s">
        <v>134</v>
      </c>
      <c r="C227" s="235" t="s">
        <v>135</v>
      </c>
      <c r="D227" s="236">
        <v>10000</v>
      </c>
      <c r="E227" s="241">
        <v>1600</v>
      </c>
      <c r="F227" s="31">
        <f t="shared" si="3"/>
        <v>16</v>
      </c>
    </row>
    <row r="228" spans="1:6" ht="146.25">
      <c r="A228" s="234" t="s">
        <v>58</v>
      </c>
      <c r="B228" s="234" t="s">
        <v>132</v>
      </c>
      <c r="C228" s="235" t="s">
        <v>133</v>
      </c>
      <c r="D228" s="236">
        <v>1068871</v>
      </c>
      <c r="E228" s="241">
        <v>603210.28</v>
      </c>
      <c r="F228" s="31">
        <f t="shared" si="3"/>
        <v>56.434338662008798</v>
      </c>
    </row>
    <row r="229" spans="1:6" ht="33.75">
      <c r="A229" s="234" t="s">
        <v>58</v>
      </c>
      <c r="B229" s="234" t="s">
        <v>137</v>
      </c>
      <c r="C229" s="235" t="s">
        <v>194</v>
      </c>
      <c r="D229" s="236">
        <v>559900</v>
      </c>
      <c r="E229" s="241">
        <v>282741.71999999997</v>
      </c>
      <c r="F229" s="31">
        <f t="shared" si="3"/>
        <v>50.498610466154673</v>
      </c>
    </row>
    <row r="230" spans="1:6" ht="22.5">
      <c r="A230" s="234" t="s">
        <v>58</v>
      </c>
      <c r="B230" s="234" t="s">
        <v>251</v>
      </c>
      <c r="C230" s="235" t="s">
        <v>252</v>
      </c>
      <c r="D230" s="236">
        <v>131000</v>
      </c>
      <c r="E230" s="241">
        <v>131000</v>
      </c>
      <c r="F230" s="31">
        <f t="shared" si="3"/>
        <v>100</v>
      </c>
    </row>
    <row r="231" spans="1:6" ht="180">
      <c r="A231" s="234" t="s">
        <v>59</v>
      </c>
      <c r="B231" s="234" t="s">
        <v>196</v>
      </c>
      <c r="C231" s="235" t="s">
        <v>197</v>
      </c>
      <c r="D231" s="236">
        <v>34750500</v>
      </c>
      <c r="E231" s="241">
        <v>16062917.710000001</v>
      </c>
      <c r="F231" s="31">
        <f t="shared" si="3"/>
        <v>46.22355853872606</v>
      </c>
    </row>
    <row r="232" spans="1:6" ht="33.75">
      <c r="A232" s="234" t="s">
        <v>60</v>
      </c>
      <c r="B232" s="234" t="s">
        <v>147</v>
      </c>
      <c r="C232" s="235" t="s">
        <v>39</v>
      </c>
      <c r="D232" s="236">
        <v>3601900</v>
      </c>
      <c r="E232" s="241">
        <v>3395400</v>
      </c>
      <c r="F232" s="31">
        <f t="shared" si="3"/>
        <v>94.266914683916823</v>
      </c>
    </row>
    <row r="233" spans="1:6" ht="33.75">
      <c r="A233" s="234" t="s">
        <v>326</v>
      </c>
      <c r="B233" s="234" t="s">
        <v>137</v>
      </c>
      <c r="C233" s="235" t="s">
        <v>194</v>
      </c>
      <c r="D233" s="236">
        <v>7052540</v>
      </c>
      <c r="E233" s="241">
        <v>2000000</v>
      </c>
      <c r="F233" s="31">
        <f t="shared" si="3"/>
        <v>28.358577193465052</v>
      </c>
    </row>
    <row r="234" spans="1:6" ht="33.75">
      <c r="A234" s="234" t="s">
        <v>61</v>
      </c>
      <c r="B234" s="234" t="s">
        <v>137</v>
      </c>
      <c r="C234" s="235" t="s">
        <v>194</v>
      </c>
      <c r="D234" s="236">
        <v>2029822.05</v>
      </c>
      <c r="E234" s="241">
        <v>579822.05000000005</v>
      </c>
      <c r="F234" s="31">
        <f t="shared" si="3"/>
        <v>28.565166586893664</v>
      </c>
    </row>
    <row r="235" spans="1:6" ht="180">
      <c r="A235" s="234" t="s">
        <v>61</v>
      </c>
      <c r="B235" s="234" t="s">
        <v>196</v>
      </c>
      <c r="C235" s="235" t="s">
        <v>197</v>
      </c>
      <c r="D235" s="236">
        <v>782500</v>
      </c>
      <c r="E235" s="241">
        <v>271793</v>
      </c>
      <c r="F235" s="31">
        <f t="shared" si="3"/>
        <v>34.733929712460068</v>
      </c>
    </row>
    <row r="236" spans="1:6" ht="202.5">
      <c r="A236" s="234" t="s">
        <v>61</v>
      </c>
      <c r="B236" s="234" t="s">
        <v>337</v>
      </c>
      <c r="C236" s="235" t="s">
        <v>338</v>
      </c>
      <c r="D236" s="236">
        <v>393128.92</v>
      </c>
      <c r="E236" s="241">
        <v>0</v>
      </c>
      <c r="F236" s="31">
        <f t="shared" si="3"/>
        <v>0</v>
      </c>
    </row>
    <row r="237" spans="1:6" ht="33.75">
      <c r="A237" s="234" t="s">
        <v>62</v>
      </c>
      <c r="B237" s="234" t="s">
        <v>137</v>
      </c>
      <c r="C237" s="235" t="s">
        <v>194</v>
      </c>
      <c r="D237" s="236">
        <v>263900</v>
      </c>
      <c r="E237" s="241">
        <v>188559.67</v>
      </c>
      <c r="F237" s="31">
        <f t="shared" si="3"/>
        <v>71.451182266009866</v>
      </c>
    </row>
    <row r="238" spans="1:6" ht="123.75">
      <c r="A238" s="234" t="s">
        <v>62</v>
      </c>
      <c r="B238" s="234" t="s">
        <v>150</v>
      </c>
      <c r="C238" s="235" t="s">
        <v>151</v>
      </c>
      <c r="D238" s="236">
        <v>100000</v>
      </c>
      <c r="E238" s="241">
        <v>0</v>
      </c>
      <c r="F238" s="31">
        <f t="shared" si="3"/>
        <v>0</v>
      </c>
    </row>
    <row r="239" spans="1:6" ht="33.75">
      <c r="A239" s="234" t="s">
        <v>63</v>
      </c>
      <c r="B239" s="234" t="s">
        <v>137</v>
      </c>
      <c r="C239" s="235" t="s">
        <v>194</v>
      </c>
      <c r="D239" s="236">
        <v>10926000</v>
      </c>
      <c r="E239" s="241">
        <v>0</v>
      </c>
      <c r="F239" s="31">
        <f t="shared" si="3"/>
        <v>0</v>
      </c>
    </row>
    <row r="240" spans="1:6" ht="180">
      <c r="A240" s="234" t="s">
        <v>63</v>
      </c>
      <c r="B240" s="234" t="s">
        <v>196</v>
      </c>
      <c r="C240" s="235" t="s">
        <v>197</v>
      </c>
      <c r="D240" s="236">
        <v>8643000</v>
      </c>
      <c r="E240" s="241">
        <v>5402640.6399999997</v>
      </c>
      <c r="F240" s="31">
        <f t="shared" si="3"/>
        <v>62.508858498206635</v>
      </c>
    </row>
    <row r="241" spans="1:6" ht="33.75">
      <c r="A241" s="234" t="s">
        <v>64</v>
      </c>
      <c r="B241" s="234" t="s">
        <v>137</v>
      </c>
      <c r="C241" s="235" t="s">
        <v>194</v>
      </c>
      <c r="D241" s="236">
        <v>500000</v>
      </c>
      <c r="E241" s="241">
        <v>304072.15999999997</v>
      </c>
      <c r="F241" s="31">
        <f t="shared" si="3"/>
        <v>60.814431999999996</v>
      </c>
    </row>
    <row r="242" spans="1:6" ht="112.5">
      <c r="A242" s="234" t="s">
        <v>64</v>
      </c>
      <c r="B242" s="234" t="s">
        <v>344</v>
      </c>
      <c r="C242" s="235" t="s">
        <v>345</v>
      </c>
      <c r="D242" s="236">
        <v>6554491</v>
      </c>
      <c r="E242" s="241">
        <v>6554491</v>
      </c>
      <c r="F242" s="31">
        <f t="shared" si="3"/>
        <v>100</v>
      </c>
    </row>
    <row r="243" spans="1:6" ht="33.75">
      <c r="A243" s="234" t="s">
        <v>64</v>
      </c>
      <c r="B243" s="234" t="s">
        <v>147</v>
      </c>
      <c r="C243" s="235" t="s">
        <v>39</v>
      </c>
      <c r="D243" s="236">
        <v>9628494</v>
      </c>
      <c r="E243" s="241">
        <v>1248000</v>
      </c>
      <c r="F243" s="31">
        <f t="shared" si="3"/>
        <v>12.961528563033845</v>
      </c>
    </row>
    <row r="244" spans="1:6" ht="101.25">
      <c r="A244" s="234" t="s">
        <v>65</v>
      </c>
      <c r="B244" s="234" t="s">
        <v>152</v>
      </c>
      <c r="C244" s="235" t="s">
        <v>153</v>
      </c>
      <c r="D244" s="236">
        <v>20694543</v>
      </c>
      <c r="E244" s="241">
        <v>3181936</v>
      </c>
      <c r="F244" s="31">
        <f t="shared" si="3"/>
        <v>15.375724895205463</v>
      </c>
    </row>
    <row r="245" spans="1:6" ht="33.75">
      <c r="A245" s="234" t="s">
        <v>65</v>
      </c>
      <c r="B245" s="234" t="s">
        <v>137</v>
      </c>
      <c r="C245" s="235" t="s">
        <v>194</v>
      </c>
      <c r="D245" s="236">
        <v>1627102.25</v>
      </c>
      <c r="E245" s="241">
        <v>1219031.8600000001</v>
      </c>
      <c r="F245" s="31">
        <f t="shared" si="3"/>
        <v>74.920421258098571</v>
      </c>
    </row>
    <row r="246" spans="1:6" ht="112.5">
      <c r="A246" s="234" t="s">
        <v>65</v>
      </c>
      <c r="B246" s="234" t="s">
        <v>344</v>
      </c>
      <c r="C246" s="235" t="s">
        <v>345</v>
      </c>
      <c r="D246" s="236">
        <v>70722700</v>
      </c>
      <c r="E246" s="241">
        <v>32067842.23</v>
      </c>
      <c r="F246" s="31">
        <f t="shared" si="3"/>
        <v>45.343068392468048</v>
      </c>
    </row>
    <row r="247" spans="1:6" ht="67.5">
      <c r="A247" s="234" t="s">
        <v>295</v>
      </c>
      <c r="B247" s="234" t="s">
        <v>130</v>
      </c>
      <c r="C247" s="235" t="s">
        <v>131</v>
      </c>
      <c r="D247" s="236">
        <v>59119</v>
      </c>
      <c r="E247" s="241">
        <v>33067.51</v>
      </c>
      <c r="F247" s="31">
        <f t="shared" si="3"/>
        <v>55.933811465011253</v>
      </c>
    </row>
    <row r="248" spans="1:6" ht="146.25">
      <c r="A248" s="234" t="s">
        <v>295</v>
      </c>
      <c r="B248" s="234" t="s">
        <v>132</v>
      </c>
      <c r="C248" s="235" t="s">
        <v>133</v>
      </c>
      <c r="D248" s="236">
        <v>17854</v>
      </c>
      <c r="E248" s="241">
        <v>9986.3799999999992</v>
      </c>
      <c r="F248" s="31">
        <f t="shared" ref="F248:F301" si="4">E248/D248*100</f>
        <v>55.933572308726333</v>
      </c>
    </row>
    <row r="249" spans="1:6" ht="33.75">
      <c r="A249" s="234" t="s">
        <v>295</v>
      </c>
      <c r="B249" s="234" t="s">
        <v>137</v>
      </c>
      <c r="C249" s="235" t="s">
        <v>194</v>
      </c>
      <c r="D249" s="236">
        <v>758000</v>
      </c>
      <c r="E249" s="241">
        <v>757238.33</v>
      </c>
      <c r="F249" s="31">
        <f t="shared" si="4"/>
        <v>99.899515831134551</v>
      </c>
    </row>
    <row r="250" spans="1:6" ht="33.75">
      <c r="A250" s="234" t="s">
        <v>296</v>
      </c>
      <c r="B250" s="234" t="s">
        <v>137</v>
      </c>
      <c r="C250" s="235" t="s">
        <v>194</v>
      </c>
      <c r="D250" s="236">
        <v>3900000</v>
      </c>
      <c r="E250" s="241">
        <v>0</v>
      </c>
      <c r="F250" s="31">
        <f t="shared" si="4"/>
        <v>0</v>
      </c>
    </row>
    <row r="251" spans="1:6" ht="180">
      <c r="A251" s="234" t="s">
        <v>66</v>
      </c>
      <c r="B251" s="234" t="s">
        <v>154</v>
      </c>
      <c r="C251" s="235" t="s">
        <v>155</v>
      </c>
      <c r="D251" s="236">
        <v>86280673.939999998</v>
      </c>
      <c r="E251" s="241">
        <v>50155137</v>
      </c>
      <c r="F251" s="31">
        <f t="shared" si="4"/>
        <v>58.130210057095901</v>
      </c>
    </row>
    <row r="252" spans="1:6" ht="45">
      <c r="A252" s="234" t="s">
        <v>66</v>
      </c>
      <c r="B252" s="234" t="s">
        <v>156</v>
      </c>
      <c r="C252" s="235" t="s">
        <v>157</v>
      </c>
      <c r="D252" s="236">
        <v>1243740</v>
      </c>
      <c r="E252" s="241">
        <v>1108981</v>
      </c>
      <c r="F252" s="31">
        <f t="shared" si="4"/>
        <v>89.16501841220834</v>
      </c>
    </row>
    <row r="253" spans="1:6" ht="180">
      <c r="A253" s="234" t="s">
        <v>67</v>
      </c>
      <c r="B253" s="234" t="s">
        <v>154</v>
      </c>
      <c r="C253" s="235" t="s">
        <v>155</v>
      </c>
      <c r="D253" s="236">
        <v>360271504.31999999</v>
      </c>
      <c r="E253" s="241">
        <v>233067689</v>
      </c>
      <c r="F253" s="31">
        <f t="shared" si="4"/>
        <v>64.692235218521432</v>
      </c>
    </row>
    <row r="254" spans="1:6" ht="45">
      <c r="A254" s="234" t="s">
        <v>67</v>
      </c>
      <c r="B254" s="234" t="s">
        <v>156</v>
      </c>
      <c r="C254" s="235" t="s">
        <v>157</v>
      </c>
      <c r="D254" s="236">
        <v>18616012.52</v>
      </c>
      <c r="E254" s="241">
        <v>4887217</v>
      </c>
      <c r="F254" s="31">
        <f t="shared" si="4"/>
        <v>26.252759524895293</v>
      </c>
    </row>
    <row r="255" spans="1:6" ht="180">
      <c r="A255" s="234" t="s">
        <v>185</v>
      </c>
      <c r="B255" s="234" t="s">
        <v>154</v>
      </c>
      <c r="C255" s="235" t="s">
        <v>155</v>
      </c>
      <c r="D255" s="236">
        <v>32284326.43</v>
      </c>
      <c r="E255" s="241">
        <v>16458000.4</v>
      </c>
      <c r="F255" s="31">
        <f t="shared" si="4"/>
        <v>50.978298821518884</v>
      </c>
    </row>
    <row r="256" spans="1:6" ht="45">
      <c r="A256" s="234" t="s">
        <v>185</v>
      </c>
      <c r="B256" s="234" t="s">
        <v>156</v>
      </c>
      <c r="C256" s="235" t="s">
        <v>157</v>
      </c>
      <c r="D256" s="236">
        <v>278721</v>
      </c>
      <c r="E256" s="241">
        <v>62483.5</v>
      </c>
      <c r="F256" s="31">
        <f t="shared" si="4"/>
        <v>22.417937650912563</v>
      </c>
    </row>
    <row r="257" spans="1:6" ht="45">
      <c r="A257" s="234" t="s">
        <v>185</v>
      </c>
      <c r="B257" s="234" t="s">
        <v>331</v>
      </c>
      <c r="C257" s="235" t="s">
        <v>332</v>
      </c>
      <c r="D257" s="236">
        <v>46300</v>
      </c>
      <c r="E257" s="241">
        <v>0</v>
      </c>
      <c r="F257" s="31">
        <f t="shared" si="4"/>
        <v>0</v>
      </c>
    </row>
    <row r="258" spans="1:6" ht="45">
      <c r="A258" s="234" t="s">
        <v>185</v>
      </c>
      <c r="B258" s="234" t="s">
        <v>333</v>
      </c>
      <c r="C258" s="235" t="s">
        <v>334</v>
      </c>
      <c r="D258" s="236">
        <v>46300</v>
      </c>
      <c r="E258" s="241">
        <v>0</v>
      </c>
      <c r="F258" s="31">
        <f t="shared" si="4"/>
        <v>0</v>
      </c>
    </row>
    <row r="259" spans="1:6" ht="78.75">
      <c r="A259" s="234" t="s">
        <v>185</v>
      </c>
      <c r="B259" s="234" t="s">
        <v>335</v>
      </c>
      <c r="C259" s="235" t="s">
        <v>336</v>
      </c>
      <c r="D259" s="236">
        <v>46300</v>
      </c>
      <c r="E259" s="241">
        <v>0</v>
      </c>
      <c r="F259" s="31">
        <f t="shared" si="4"/>
        <v>0</v>
      </c>
    </row>
    <row r="260" spans="1:6" ht="202.5">
      <c r="A260" s="234" t="s">
        <v>185</v>
      </c>
      <c r="B260" s="234" t="s">
        <v>337</v>
      </c>
      <c r="C260" s="235" t="s">
        <v>338</v>
      </c>
      <c r="D260" s="236">
        <v>46300</v>
      </c>
      <c r="E260" s="241">
        <v>0</v>
      </c>
      <c r="F260" s="31">
        <f t="shared" si="4"/>
        <v>0</v>
      </c>
    </row>
    <row r="261" spans="1:6" ht="180">
      <c r="A261" s="234" t="s">
        <v>68</v>
      </c>
      <c r="B261" s="234" t="s">
        <v>154</v>
      </c>
      <c r="C261" s="235" t="s">
        <v>155</v>
      </c>
      <c r="D261" s="236">
        <v>15562187</v>
      </c>
      <c r="E261" s="241">
        <v>11662112</v>
      </c>
      <c r="F261" s="31">
        <f t="shared" si="4"/>
        <v>74.938773065765119</v>
      </c>
    </row>
    <row r="262" spans="1:6" ht="45">
      <c r="A262" s="234" t="s">
        <v>68</v>
      </c>
      <c r="B262" s="234" t="s">
        <v>156</v>
      </c>
      <c r="C262" s="235" t="s">
        <v>157</v>
      </c>
      <c r="D262" s="236">
        <v>41417974</v>
      </c>
      <c r="E262" s="241">
        <v>3600904.83</v>
      </c>
      <c r="F262" s="31">
        <f t="shared" si="4"/>
        <v>8.694063186190613</v>
      </c>
    </row>
    <row r="263" spans="1:6" ht="33.75">
      <c r="A263" s="234" t="s">
        <v>69</v>
      </c>
      <c r="B263" s="234" t="s">
        <v>142</v>
      </c>
      <c r="C263" s="235" t="s">
        <v>181</v>
      </c>
      <c r="D263" s="236">
        <v>25350801</v>
      </c>
      <c r="E263" s="241">
        <v>10937097.65</v>
      </c>
      <c r="F263" s="31">
        <f t="shared" si="4"/>
        <v>43.143006211125247</v>
      </c>
    </row>
    <row r="264" spans="1:6" ht="67.5">
      <c r="A264" s="234" t="s">
        <v>69</v>
      </c>
      <c r="B264" s="234" t="s">
        <v>143</v>
      </c>
      <c r="C264" s="235" t="s">
        <v>182</v>
      </c>
      <c r="D264" s="236">
        <v>64800</v>
      </c>
      <c r="E264" s="241">
        <v>20851</v>
      </c>
      <c r="F264" s="31">
        <f t="shared" si="4"/>
        <v>32.177469135802468</v>
      </c>
    </row>
    <row r="265" spans="1:6" ht="112.5">
      <c r="A265" s="234" t="s">
        <v>69</v>
      </c>
      <c r="B265" s="234" t="s">
        <v>144</v>
      </c>
      <c r="C265" s="235" t="s">
        <v>183</v>
      </c>
      <c r="D265" s="236">
        <v>7655879</v>
      </c>
      <c r="E265" s="241">
        <v>3119057.28</v>
      </c>
      <c r="F265" s="31">
        <f t="shared" si="4"/>
        <v>40.740681507636154</v>
      </c>
    </row>
    <row r="266" spans="1:6" ht="67.5">
      <c r="A266" s="234" t="s">
        <v>69</v>
      </c>
      <c r="B266" s="234" t="s">
        <v>130</v>
      </c>
      <c r="C266" s="235" t="s">
        <v>131</v>
      </c>
      <c r="D266" s="236">
        <v>3848203.3</v>
      </c>
      <c r="E266" s="241">
        <v>2441633.48</v>
      </c>
      <c r="F266" s="31">
        <f t="shared" si="4"/>
        <v>63.448661353208657</v>
      </c>
    </row>
    <row r="267" spans="1:6" ht="101.25">
      <c r="A267" s="234" t="s">
        <v>69</v>
      </c>
      <c r="B267" s="234" t="s">
        <v>134</v>
      </c>
      <c r="C267" s="235" t="s">
        <v>135</v>
      </c>
      <c r="D267" s="236">
        <v>26400</v>
      </c>
      <c r="E267" s="241">
        <v>3600</v>
      </c>
      <c r="F267" s="31">
        <f t="shared" si="4"/>
        <v>13.636363636363635</v>
      </c>
    </row>
    <row r="268" spans="1:6" ht="146.25">
      <c r="A268" s="234" t="s">
        <v>69</v>
      </c>
      <c r="B268" s="234" t="s">
        <v>132</v>
      </c>
      <c r="C268" s="235" t="s">
        <v>133</v>
      </c>
      <c r="D268" s="236">
        <v>1162187.7</v>
      </c>
      <c r="E268" s="241">
        <v>724861.8</v>
      </c>
      <c r="F268" s="31">
        <f t="shared" si="4"/>
        <v>62.370458747756494</v>
      </c>
    </row>
    <row r="269" spans="1:6" ht="33.75">
      <c r="A269" s="234" t="s">
        <v>69</v>
      </c>
      <c r="B269" s="234" t="s">
        <v>137</v>
      </c>
      <c r="C269" s="235" t="s">
        <v>194</v>
      </c>
      <c r="D269" s="236">
        <v>6351669</v>
      </c>
      <c r="E269" s="241">
        <v>4531015.8099999996</v>
      </c>
      <c r="F269" s="31">
        <f t="shared" si="4"/>
        <v>71.335830157396416</v>
      </c>
    </row>
    <row r="270" spans="1:6" ht="33.75">
      <c r="A270" s="234" t="s">
        <v>69</v>
      </c>
      <c r="B270" s="234" t="s">
        <v>293</v>
      </c>
      <c r="C270" s="235" t="s">
        <v>294</v>
      </c>
      <c r="D270" s="236">
        <v>478534</v>
      </c>
      <c r="E270" s="241">
        <v>118575.97</v>
      </c>
      <c r="F270" s="31">
        <f t="shared" si="4"/>
        <v>24.77900629840304</v>
      </c>
    </row>
    <row r="271" spans="1:6" ht="112.5">
      <c r="A271" s="234" t="s">
        <v>69</v>
      </c>
      <c r="B271" s="234" t="s">
        <v>160</v>
      </c>
      <c r="C271" s="235" t="s">
        <v>161</v>
      </c>
      <c r="D271" s="236">
        <v>5700</v>
      </c>
      <c r="E271" s="241">
        <v>0</v>
      </c>
      <c r="F271" s="31">
        <f t="shared" si="4"/>
        <v>0</v>
      </c>
    </row>
    <row r="272" spans="1:6" ht="22.5">
      <c r="A272" s="234" t="s">
        <v>69</v>
      </c>
      <c r="B272" s="234" t="s">
        <v>251</v>
      </c>
      <c r="C272" s="235" t="s">
        <v>252</v>
      </c>
      <c r="D272" s="236">
        <v>60000</v>
      </c>
      <c r="E272" s="241">
        <v>51000</v>
      </c>
      <c r="F272" s="31">
        <f t="shared" si="4"/>
        <v>85</v>
      </c>
    </row>
    <row r="273" spans="1:6" ht="22.5">
      <c r="A273" s="234" t="s">
        <v>69</v>
      </c>
      <c r="B273" s="234" t="s">
        <v>138</v>
      </c>
      <c r="C273" s="235" t="s">
        <v>139</v>
      </c>
      <c r="D273" s="236">
        <v>9200</v>
      </c>
      <c r="E273" s="241">
        <v>6500</v>
      </c>
      <c r="F273" s="31">
        <f t="shared" si="4"/>
        <v>70.652173913043484</v>
      </c>
    </row>
    <row r="274" spans="1:6" ht="22.5">
      <c r="A274" s="234" t="s">
        <v>69</v>
      </c>
      <c r="B274" s="234" t="s">
        <v>148</v>
      </c>
      <c r="C274" s="235" t="s">
        <v>149</v>
      </c>
      <c r="D274" s="236">
        <v>5000</v>
      </c>
      <c r="E274" s="241">
        <v>635.37</v>
      </c>
      <c r="F274" s="31">
        <f t="shared" si="4"/>
        <v>12.7074</v>
      </c>
    </row>
    <row r="275" spans="1:6" ht="180">
      <c r="A275" s="234" t="s">
        <v>70</v>
      </c>
      <c r="B275" s="234" t="s">
        <v>154</v>
      </c>
      <c r="C275" s="235" t="s">
        <v>155</v>
      </c>
      <c r="D275" s="236">
        <v>74101833</v>
      </c>
      <c r="E275" s="241">
        <v>49985780.390000001</v>
      </c>
      <c r="F275" s="31">
        <f t="shared" si="4"/>
        <v>67.45552487210405</v>
      </c>
    </row>
    <row r="276" spans="1:6" ht="45">
      <c r="A276" s="234" t="s">
        <v>70</v>
      </c>
      <c r="B276" s="234" t="s">
        <v>156</v>
      </c>
      <c r="C276" s="235" t="s">
        <v>157</v>
      </c>
      <c r="D276" s="236">
        <v>6505840.04</v>
      </c>
      <c r="E276" s="241">
        <v>2288643.6800000002</v>
      </c>
      <c r="F276" s="31">
        <f t="shared" si="4"/>
        <v>35.17829620661869</v>
      </c>
    </row>
    <row r="277" spans="1:6" ht="33.75">
      <c r="A277" s="234" t="s">
        <v>71</v>
      </c>
      <c r="B277" s="234" t="s">
        <v>142</v>
      </c>
      <c r="C277" s="235" t="s">
        <v>181</v>
      </c>
      <c r="D277" s="236">
        <v>39909538</v>
      </c>
      <c r="E277" s="241">
        <v>24163650.34</v>
      </c>
      <c r="F277" s="31">
        <f t="shared" si="4"/>
        <v>60.546053777921458</v>
      </c>
    </row>
    <row r="278" spans="1:6" ht="67.5">
      <c r="A278" s="234" t="s">
        <v>71</v>
      </c>
      <c r="B278" s="234" t="s">
        <v>143</v>
      </c>
      <c r="C278" s="235" t="s">
        <v>182</v>
      </c>
      <c r="D278" s="236">
        <v>9100</v>
      </c>
      <c r="E278" s="241">
        <v>2708.3</v>
      </c>
      <c r="F278" s="31">
        <f t="shared" si="4"/>
        <v>29.761538461538461</v>
      </c>
    </row>
    <row r="279" spans="1:6" ht="112.5">
      <c r="A279" s="234" t="s">
        <v>71</v>
      </c>
      <c r="B279" s="234" t="s">
        <v>144</v>
      </c>
      <c r="C279" s="235" t="s">
        <v>183</v>
      </c>
      <c r="D279" s="236">
        <v>12051367</v>
      </c>
      <c r="E279" s="241">
        <v>6913895.4299999997</v>
      </c>
      <c r="F279" s="31">
        <f t="shared" si="4"/>
        <v>57.370217254191992</v>
      </c>
    </row>
    <row r="280" spans="1:6" ht="33.75">
      <c r="A280" s="234" t="s">
        <v>71</v>
      </c>
      <c r="B280" s="234" t="s">
        <v>137</v>
      </c>
      <c r="C280" s="235" t="s">
        <v>194</v>
      </c>
      <c r="D280" s="236">
        <v>2204850</v>
      </c>
      <c r="E280" s="241">
        <v>1053782.27</v>
      </c>
      <c r="F280" s="31">
        <f t="shared" si="4"/>
        <v>47.7938304193029</v>
      </c>
    </row>
    <row r="281" spans="1:6" ht="33.75">
      <c r="A281" s="234" t="s">
        <v>71</v>
      </c>
      <c r="B281" s="234" t="s">
        <v>293</v>
      </c>
      <c r="C281" s="235" t="s">
        <v>294</v>
      </c>
      <c r="D281" s="236">
        <v>623100</v>
      </c>
      <c r="E281" s="241">
        <v>103589.38</v>
      </c>
      <c r="F281" s="31">
        <f t="shared" si="4"/>
        <v>16.624840314556252</v>
      </c>
    </row>
    <row r="282" spans="1:6" ht="112.5">
      <c r="A282" s="234" t="s">
        <v>71</v>
      </c>
      <c r="B282" s="234" t="s">
        <v>160</v>
      </c>
      <c r="C282" s="235" t="s">
        <v>161</v>
      </c>
      <c r="D282" s="236">
        <v>1800</v>
      </c>
      <c r="E282" s="241">
        <v>0</v>
      </c>
      <c r="F282" s="31">
        <f t="shared" si="4"/>
        <v>0</v>
      </c>
    </row>
    <row r="283" spans="1:6" ht="33.75">
      <c r="A283" s="234" t="s">
        <v>440</v>
      </c>
      <c r="B283" s="234" t="s">
        <v>147</v>
      </c>
      <c r="C283" s="235" t="s">
        <v>39</v>
      </c>
      <c r="D283" s="236">
        <v>63970</v>
      </c>
      <c r="E283" s="241">
        <v>63970</v>
      </c>
      <c r="F283" s="31">
        <f t="shared" si="4"/>
        <v>100</v>
      </c>
    </row>
    <row r="284" spans="1:6" ht="45">
      <c r="A284" s="234" t="s">
        <v>163</v>
      </c>
      <c r="B284" s="234" t="s">
        <v>164</v>
      </c>
      <c r="C284" s="235" t="s">
        <v>165</v>
      </c>
      <c r="D284" s="236">
        <v>1200000</v>
      </c>
      <c r="E284" s="241">
        <v>458863.66</v>
      </c>
      <c r="F284" s="31">
        <f t="shared" si="4"/>
        <v>38.238638333333327</v>
      </c>
    </row>
    <row r="285" spans="1:6" ht="45">
      <c r="A285" s="234" t="s">
        <v>72</v>
      </c>
      <c r="B285" s="234" t="s">
        <v>158</v>
      </c>
      <c r="C285" s="235" t="s">
        <v>159</v>
      </c>
      <c r="D285" s="236">
        <v>796533.16</v>
      </c>
      <c r="E285" s="241">
        <v>789667.2</v>
      </c>
      <c r="F285" s="31">
        <f t="shared" si="4"/>
        <v>99.138019564684527</v>
      </c>
    </row>
    <row r="286" spans="1:6" ht="123.75">
      <c r="A286" s="234" t="s">
        <v>72</v>
      </c>
      <c r="B286" s="234" t="s">
        <v>150</v>
      </c>
      <c r="C286" s="235" t="s">
        <v>151</v>
      </c>
      <c r="D286" s="236">
        <v>5153196</v>
      </c>
      <c r="E286" s="241">
        <v>4350000</v>
      </c>
      <c r="F286" s="31">
        <f t="shared" si="4"/>
        <v>84.413633791534409</v>
      </c>
    </row>
    <row r="287" spans="1:6" ht="180">
      <c r="A287" s="234" t="s">
        <v>72</v>
      </c>
      <c r="B287" s="234" t="s">
        <v>154</v>
      </c>
      <c r="C287" s="235" t="s">
        <v>155</v>
      </c>
      <c r="D287" s="236">
        <v>1248961</v>
      </c>
      <c r="E287" s="241">
        <v>647934</v>
      </c>
      <c r="F287" s="31">
        <f t="shared" si="4"/>
        <v>51.877840861323932</v>
      </c>
    </row>
    <row r="288" spans="1:6" ht="45">
      <c r="A288" s="234" t="s">
        <v>72</v>
      </c>
      <c r="B288" s="234" t="s">
        <v>156</v>
      </c>
      <c r="C288" s="235" t="s">
        <v>157</v>
      </c>
      <c r="D288" s="236">
        <v>19600639</v>
      </c>
      <c r="E288" s="241">
        <v>7807205.0599999996</v>
      </c>
      <c r="F288" s="31">
        <f t="shared" si="4"/>
        <v>39.831380293264928</v>
      </c>
    </row>
    <row r="289" spans="1:6" ht="33.75">
      <c r="A289" s="234" t="s">
        <v>73</v>
      </c>
      <c r="B289" s="234" t="s">
        <v>137</v>
      </c>
      <c r="C289" s="235" t="s">
        <v>194</v>
      </c>
      <c r="D289" s="236">
        <v>13700</v>
      </c>
      <c r="E289" s="241">
        <v>1932.12</v>
      </c>
      <c r="F289" s="31">
        <f t="shared" si="4"/>
        <v>14.103065693430656</v>
      </c>
    </row>
    <row r="290" spans="1:6" ht="112.5">
      <c r="A290" s="234" t="s">
        <v>73</v>
      </c>
      <c r="B290" s="234" t="s">
        <v>160</v>
      </c>
      <c r="C290" s="235" t="s">
        <v>161</v>
      </c>
      <c r="D290" s="236">
        <v>2321900</v>
      </c>
      <c r="E290" s="241">
        <v>128467.26</v>
      </c>
      <c r="F290" s="31">
        <f t="shared" si="4"/>
        <v>5.5328506826306034</v>
      </c>
    </row>
    <row r="291" spans="1:6" ht="67.5">
      <c r="A291" s="234" t="s">
        <v>74</v>
      </c>
      <c r="B291" s="234" t="s">
        <v>130</v>
      </c>
      <c r="C291" s="235" t="s">
        <v>131</v>
      </c>
      <c r="D291" s="236">
        <v>589631.16</v>
      </c>
      <c r="E291" s="241">
        <v>351528.64</v>
      </c>
      <c r="F291" s="31">
        <f t="shared" si="4"/>
        <v>59.618396015570141</v>
      </c>
    </row>
    <row r="292" spans="1:6" ht="101.25">
      <c r="A292" s="234" t="s">
        <v>74</v>
      </c>
      <c r="B292" s="234" t="s">
        <v>134</v>
      </c>
      <c r="C292" s="235" t="s">
        <v>135</v>
      </c>
      <c r="D292" s="236">
        <v>2000</v>
      </c>
      <c r="E292" s="241">
        <v>400</v>
      </c>
      <c r="F292" s="31">
        <f t="shared" si="4"/>
        <v>20</v>
      </c>
    </row>
    <row r="293" spans="1:6" ht="146.25">
      <c r="A293" s="234" t="s">
        <v>74</v>
      </c>
      <c r="B293" s="234" t="s">
        <v>132</v>
      </c>
      <c r="C293" s="235" t="s">
        <v>133</v>
      </c>
      <c r="D293" s="236">
        <v>178068.84</v>
      </c>
      <c r="E293" s="241">
        <v>101329.68</v>
      </c>
      <c r="F293" s="31">
        <f t="shared" si="4"/>
        <v>56.904779073082068</v>
      </c>
    </row>
    <row r="294" spans="1:6" ht="33.75">
      <c r="A294" s="234" t="s">
        <v>74</v>
      </c>
      <c r="B294" s="234" t="s">
        <v>137</v>
      </c>
      <c r="C294" s="235" t="s">
        <v>194</v>
      </c>
      <c r="D294" s="236">
        <v>66300</v>
      </c>
      <c r="E294" s="241">
        <v>650</v>
      </c>
      <c r="F294" s="31">
        <f t="shared" si="4"/>
        <v>0.98039215686274506</v>
      </c>
    </row>
    <row r="295" spans="1:6" ht="33.75">
      <c r="A295" s="234" t="s">
        <v>75</v>
      </c>
      <c r="B295" s="234" t="s">
        <v>137</v>
      </c>
      <c r="C295" s="235" t="s">
        <v>194</v>
      </c>
      <c r="D295" s="236">
        <v>476385.1</v>
      </c>
      <c r="E295" s="241">
        <v>324998</v>
      </c>
      <c r="F295" s="31">
        <f t="shared" si="4"/>
        <v>68.221697110174105</v>
      </c>
    </row>
    <row r="296" spans="1:6" ht="22.5">
      <c r="A296" s="234" t="s">
        <v>75</v>
      </c>
      <c r="B296" s="234" t="s">
        <v>251</v>
      </c>
      <c r="C296" s="235" t="s">
        <v>252</v>
      </c>
      <c r="D296" s="236">
        <v>426523.82</v>
      </c>
      <c r="E296" s="241">
        <v>180200</v>
      </c>
      <c r="F296" s="31">
        <f t="shared" si="4"/>
        <v>42.248519672359677</v>
      </c>
    </row>
    <row r="297" spans="1:6" ht="180">
      <c r="A297" s="234" t="s">
        <v>75</v>
      </c>
      <c r="B297" s="234" t="s">
        <v>154</v>
      </c>
      <c r="C297" s="235" t="s">
        <v>155</v>
      </c>
      <c r="D297" s="236">
        <v>26936288</v>
      </c>
      <c r="E297" s="241">
        <v>17296655</v>
      </c>
      <c r="F297" s="31">
        <f t="shared" si="4"/>
        <v>64.213209333075142</v>
      </c>
    </row>
    <row r="298" spans="1:6" ht="45">
      <c r="A298" s="234" t="s">
        <v>75</v>
      </c>
      <c r="B298" s="234" t="s">
        <v>156</v>
      </c>
      <c r="C298" s="235" t="s">
        <v>157</v>
      </c>
      <c r="D298" s="236">
        <v>10752791.08</v>
      </c>
      <c r="E298" s="241">
        <v>4206294.6399999997</v>
      </c>
      <c r="F298" s="31">
        <f t="shared" si="4"/>
        <v>39.118165773941548</v>
      </c>
    </row>
    <row r="299" spans="1:6" ht="45">
      <c r="A299" s="234" t="s">
        <v>76</v>
      </c>
      <c r="B299" s="234" t="s">
        <v>162</v>
      </c>
      <c r="C299" s="235" t="s">
        <v>30</v>
      </c>
      <c r="D299" s="236">
        <v>37115300</v>
      </c>
      <c r="E299" s="241">
        <v>31598880</v>
      </c>
      <c r="F299" s="31">
        <f t="shared" si="4"/>
        <v>85.1370728513578</v>
      </c>
    </row>
    <row r="300" spans="1:6" ht="33.75">
      <c r="A300" s="234" t="s">
        <v>77</v>
      </c>
      <c r="B300" s="234" t="s">
        <v>147</v>
      </c>
      <c r="C300" s="235" t="s">
        <v>39</v>
      </c>
      <c r="D300" s="236">
        <v>39747462.25</v>
      </c>
      <c r="E300" s="241">
        <v>14488579.07</v>
      </c>
      <c r="F300" s="31">
        <f t="shared" si="4"/>
        <v>36.451582691923932</v>
      </c>
    </row>
    <row r="301" spans="1:6">
      <c r="A301" s="237" t="s">
        <v>78</v>
      </c>
      <c r="B301" s="238"/>
      <c r="C301" s="239"/>
      <c r="D301" s="240">
        <v>1142873032.4200001</v>
      </c>
      <c r="E301" s="242">
        <v>626769157.10000002</v>
      </c>
      <c r="F301" s="31">
        <f t="shared" si="4"/>
        <v>54.841538764182296</v>
      </c>
    </row>
  </sheetData>
  <mergeCells count="5">
    <mergeCell ref="C4:C10"/>
    <mergeCell ref="B4:B10"/>
    <mergeCell ref="A4:A10"/>
    <mergeCell ref="D4:D10"/>
    <mergeCell ref="E4:E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08"/>
  <sheetViews>
    <sheetView topLeftCell="A178" workbookViewId="0">
      <selection activeCell="I170" sqref="I170"/>
    </sheetView>
  </sheetViews>
  <sheetFormatPr defaultRowHeight="15"/>
  <cols>
    <col min="1" max="1" width="28.42578125" style="6" customWidth="1"/>
    <col min="2" max="2" width="20.5703125" customWidth="1"/>
    <col min="3" max="3" width="14" customWidth="1"/>
    <col min="4" max="4" width="14.28515625" customWidth="1"/>
    <col min="5" max="5" width="12.42578125" customWidth="1"/>
  </cols>
  <sheetData>
    <row r="1" spans="1:8">
      <c r="A1" s="5" t="s">
        <v>461</v>
      </c>
    </row>
    <row r="2" spans="1:8">
      <c r="A2" s="8" t="s">
        <v>43</v>
      </c>
    </row>
    <row r="4" spans="1:8" ht="15.75" thickBot="1"/>
    <row r="5" spans="1:8">
      <c r="A5" s="379" t="s">
        <v>0</v>
      </c>
      <c r="B5" s="376" t="s">
        <v>1</v>
      </c>
      <c r="C5" s="373" t="s">
        <v>81</v>
      </c>
      <c r="D5" s="373" t="s">
        <v>45</v>
      </c>
      <c r="E5" s="295" t="s">
        <v>44</v>
      </c>
      <c r="H5" t="s">
        <v>172</v>
      </c>
    </row>
    <row r="6" spans="1:8">
      <c r="A6" s="380"/>
      <c r="B6" s="377"/>
      <c r="C6" s="374"/>
      <c r="D6" s="374"/>
      <c r="E6" s="296"/>
    </row>
    <row r="7" spans="1:8">
      <c r="A7" s="380"/>
      <c r="B7" s="377"/>
      <c r="C7" s="374"/>
      <c r="D7" s="374"/>
      <c r="E7" s="296"/>
    </row>
    <row r="8" spans="1:8">
      <c r="A8" s="380"/>
      <c r="B8" s="377"/>
      <c r="C8" s="374"/>
      <c r="D8" s="374"/>
      <c r="E8" s="296"/>
    </row>
    <row r="9" spans="1:8">
      <c r="A9" s="380"/>
      <c r="B9" s="377"/>
      <c r="C9" s="374"/>
      <c r="D9" s="374"/>
      <c r="E9" s="296"/>
    </row>
    <row r="10" spans="1:8">
      <c r="A10" s="380"/>
      <c r="B10" s="377"/>
      <c r="C10" s="374"/>
      <c r="D10" s="374"/>
      <c r="E10" s="296"/>
    </row>
    <row r="11" spans="1:8">
      <c r="A11" s="381"/>
      <c r="B11" s="378"/>
      <c r="C11" s="375"/>
      <c r="D11" s="375"/>
      <c r="E11" s="297"/>
    </row>
    <row r="12" spans="1:8" ht="15.75" thickBot="1">
      <c r="A12" s="252">
        <v>1</v>
      </c>
      <c r="B12" s="243">
        <v>2</v>
      </c>
      <c r="C12" s="244" t="s">
        <v>261</v>
      </c>
      <c r="D12" s="245" t="s">
        <v>200</v>
      </c>
      <c r="E12" s="10">
        <v>5</v>
      </c>
    </row>
    <row r="13" spans="1:8">
      <c r="A13" s="253" t="s">
        <v>2</v>
      </c>
      <c r="B13" s="246" t="s">
        <v>3</v>
      </c>
      <c r="C13" s="247">
        <v>1125861998.77</v>
      </c>
      <c r="D13" s="257">
        <v>741278881.45000005</v>
      </c>
      <c r="E13" s="30">
        <f>D13/C13*100</f>
        <v>65.841007357903933</v>
      </c>
    </row>
    <row r="14" spans="1:8">
      <c r="A14" s="254" t="s">
        <v>4</v>
      </c>
      <c r="B14" s="248"/>
      <c r="C14" s="249"/>
      <c r="D14" s="258"/>
      <c r="E14" s="10"/>
    </row>
    <row r="15" spans="1:8" ht="22.5">
      <c r="A15" s="255" t="s">
        <v>5</v>
      </c>
      <c r="B15" s="250" t="s">
        <v>82</v>
      </c>
      <c r="C15" s="251">
        <v>74202500</v>
      </c>
      <c r="D15" s="251">
        <v>50547035.640000001</v>
      </c>
      <c r="E15" s="30">
        <f>D15/C15*100</f>
        <v>68.120394380243255</v>
      </c>
    </row>
    <row r="16" spans="1:8">
      <c r="A16" s="255" t="s">
        <v>6</v>
      </c>
      <c r="B16" s="250" t="s">
        <v>83</v>
      </c>
      <c r="C16" s="251">
        <v>54655000</v>
      </c>
      <c r="D16" s="251">
        <v>32677521.359999999</v>
      </c>
      <c r="E16" s="30">
        <f t="shared" ref="E16:E79" si="0">D16/C16*100</f>
        <v>59.788713493733411</v>
      </c>
    </row>
    <row r="17" spans="1:5">
      <c r="A17" s="255" t="s">
        <v>7</v>
      </c>
      <c r="B17" s="250" t="s">
        <v>84</v>
      </c>
      <c r="C17" s="251">
        <v>300000</v>
      </c>
      <c r="D17" s="251">
        <v>427329.17</v>
      </c>
      <c r="E17" s="30">
        <f t="shared" si="0"/>
        <v>142.44305666666665</v>
      </c>
    </row>
    <row r="18" spans="1:5" ht="54.75" customHeight="1">
      <c r="A18" s="255" t="s">
        <v>8</v>
      </c>
      <c r="B18" s="250" t="s">
        <v>85</v>
      </c>
      <c r="C18" s="251">
        <v>300000</v>
      </c>
      <c r="D18" s="251">
        <v>427329.17</v>
      </c>
      <c r="E18" s="30">
        <f t="shared" si="0"/>
        <v>142.44305666666665</v>
      </c>
    </row>
    <row r="19" spans="1:5" ht="62.25" customHeight="1">
      <c r="A19" s="255" t="s">
        <v>86</v>
      </c>
      <c r="B19" s="250" t="s">
        <v>87</v>
      </c>
      <c r="C19" s="251">
        <v>300000</v>
      </c>
      <c r="D19" s="251">
        <v>427329.17</v>
      </c>
      <c r="E19" s="30">
        <f t="shared" si="0"/>
        <v>142.44305666666665</v>
      </c>
    </row>
    <row r="20" spans="1:5">
      <c r="A20" s="255" t="s">
        <v>9</v>
      </c>
      <c r="B20" s="250" t="s">
        <v>88</v>
      </c>
      <c r="C20" s="251">
        <v>54355000</v>
      </c>
      <c r="D20" s="251">
        <v>32250192.190000001</v>
      </c>
      <c r="E20" s="30">
        <f t="shared" si="0"/>
        <v>59.332521736730762</v>
      </c>
    </row>
    <row r="21" spans="1:5" ht="112.5" customHeight="1">
      <c r="A21" s="256" t="s">
        <v>175</v>
      </c>
      <c r="B21" s="250" t="s">
        <v>89</v>
      </c>
      <c r="C21" s="251">
        <v>52295800</v>
      </c>
      <c r="D21" s="251">
        <v>30741536.789999999</v>
      </c>
      <c r="E21" s="30">
        <f t="shared" si="0"/>
        <v>58.783949743574048</v>
      </c>
    </row>
    <row r="22" spans="1:5" ht="107.25" customHeight="1">
      <c r="A22" s="256" t="s">
        <v>175</v>
      </c>
      <c r="B22" s="250" t="s">
        <v>90</v>
      </c>
      <c r="C22" s="251" t="s">
        <v>10</v>
      </c>
      <c r="D22" s="251">
        <v>30729960.870000001</v>
      </c>
      <c r="E22" s="30"/>
    </row>
    <row r="23" spans="1:5" ht="109.5" customHeight="1">
      <c r="A23" s="256" t="s">
        <v>175</v>
      </c>
      <c r="B23" s="250" t="s">
        <v>201</v>
      </c>
      <c r="C23" s="251" t="s">
        <v>10</v>
      </c>
      <c r="D23" s="251">
        <v>11439.42</v>
      </c>
      <c r="E23" s="30"/>
    </row>
    <row r="24" spans="1:5" ht="101.25">
      <c r="A24" s="256" t="s">
        <v>175</v>
      </c>
      <c r="B24" s="250" t="s">
        <v>413</v>
      </c>
      <c r="C24" s="251" t="s">
        <v>10</v>
      </c>
      <c r="D24" s="251">
        <v>136.5</v>
      </c>
      <c r="E24" s="30"/>
    </row>
    <row r="25" spans="1:5" ht="111.75" customHeight="1">
      <c r="A25" s="256" t="s">
        <v>176</v>
      </c>
      <c r="B25" s="250" t="s">
        <v>91</v>
      </c>
      <c r="C25" s="251">
        <v>1179600</v>
      </c>
      <c r="D25" s="251">
        <v>1329361.8400000001</v>
      </c>
      <c r="E25" s="30">
        <f t="shared" si="0"/>
        <v>112.69598507968803</v>
      </c>
    </row>
    <row r="26" spans="1:5" ht="112.5">
      <c r="A26" s="256" t="s">
        <v>176</v>
      </c>
      <c r="B26" s="250" t="s">
        <v>297</v>
      </c>
      <c r="C26" s="251" t="s">
        <v>10</v>
      </c>
      <c r="D26" s="251">
        <v>1328519.47</v>
      </c>
      <c r="E26" s="30"/>
    </row>
    <row r="27" spans="1:5" ht="112.5">
      <c r="A27" s="256" t="s">
        <v>176</v>
      </c>
      <c r="B27" s="250" t="s">
        <v>298</v>
      </c>
      <c r="C27" s="251" t="s">
        <v>10</v>
      </c>
      <c r="D27" s="251">
        <v>301.97000000000003</v>
      </c>
      <c r="E27" s="30"/>
    </row>
    <row r="28" spans="1:5" ht="108.75" customHeight="1">
      <c r="A28" s="256" t="s">
        <v>176</v>
      </c>
      <c r="B28" s="250" t="s">
        <v>343</v>
      </c>
      <c r="C28" s="251" t="s">
        <v>10</v>
      </c>
      <c r="D28" s="251">
        <v>540.4</v>
      </c>
      <c r="E28" s="30"/>
    </row>
    <row r="29" spans="1:5" ht="56.25">
      <c r="A29" s="255" t="s">
        <v>92</v>
      </c>
      <c r="B29" s="250" t="s">
        <v>93</v>
      </c>
      <c r="C29" s="251">
        <v>648600</v>
      </c>
      <c r="D29" s="251">
        <v>208525.8</v>
      </c>
      <c r="E29" s="30">
        <f t="shared" si="0"/>
        <v>32.150138760407025</v>
      </c>
    </row>
    <row r="30" spans="1:5" ht="103.5" customHeight="1">
      <c r="A30" s="255" t="s">
        <v>94</v>
      </c>
      <c r="B30" s="250" t="s">
        <v>95</v>
      </c>
      <c r="C30" s="251" t="s">
        <v>10</v>
      </c>
      <c r="D30" s="251">
        <v>199127.21</v>
      </c>
      <c r="E30" s="30"/>
    </row>
    <row r="31" spans="1:5" ht="69.75" customHeight="1">
      <c r="A31" s="255" t="s">
        <v>202</v>
      </c>
      <c r="B31" s="250" t="s">
        <v>96</v>
      </c>
      <c r="C31" s="251" t="s">
        <v>10</v>
      </c>
      <c r="D31" s="251">
        <v>5001.47</v>
      </c>
      <c r="E31" s="30"/>
    </row>
    <row r="32" spans="1:5" ht="109.5" customHeight="1">
      <c r="A32" s="255" t="s">
        <v>203</v>
      </c>
      <c r="B32" s="250" t="s">
        <v>97</v>
      </c>
      <c r="C32" s="251" t="s">
        <v>10</v>
      </c>
      <c r="D32" s="251">
        <v>4397.12</v>
      </c>
      <c r="E32" s="30"/>
    </row>
    <row r="33" spans="1:5" ht="112.5" customHeight="1">
      <c r="A33" s="256" t="s">
        <v>311</v>
      </c>
      <c r="B33" s="250" t="s">
        <v>299</v>
      </c>
      <c r="C33" s="251">
        <v>1000</v>
      </c>
      <c r="D33" s="251" t="s">
        <v>10</v>
      </c>
      <c r="E33" s="30"/>
    </row>
    <row r="34" spans="1:5" ht="64.5" customHeight="1">
      <c r="A34" s="255" t="s">
        <v>265</v>
      </c>
      <c r="B34" s="250" t="s">
        <v>266</v>
      </c>
      <c r="C34" s="251">
        <v>230000</v>
      </c>
      <c r="D34" s="251">
        <v>-29232.240000000002</v>
      </c>
      <c r="E34" s="30">
        <f t="shared" si="0"/>
        <v>-12.709669565217391</v>
      </c>
    </row>
    <row r="35" spans="1:5" ht="97.5" customHeight="1">
      <c r="A35" s="256" t="s">
        <v>459</v>
      </c>
      <c r="B35" s="250" t="s">
        <v>450</v>
      </c>
      <c r="C35" s="251" t="s">
        <v>10</v>
      </c>
      <c r="D35" s="251">
        <v>-29232.240000000002</v>
      </c>
      <c r="E35" s="30"/>
    </row>
    <row r="36" spans="1:5">
      <c r="A36" s="255" t="s">
        <v>11</v>
      </c>
      <c r="B36" s="250" t="s">
        <v>98</v>
      </c>
      <c r="C36" s="251">
        <v>9272500</v>
      </c>
      <c r="D36" s="251">
        <v>7339058.8499999996</v>
      </c>
      <c r="E36" s="30">
        <f t="shared" si="0"/>
        <v>79.14865300620113</v>
      </c>
    </row>
    <row r="37" spans="1:5" ht="33.75">
      <c r="A37" s="255" t="s">
        <v>232</v>
      </c>
      <c r="B37" s="250" t="s">
        <v>233</v>
      </c>
      <c r="C37" s="251">
        <v>5675000</v>
      </c>
      <c r="D37" s="251">
        <v>4411580.3600000003</v>
      </c>
      <c r="E37" s="30">
        <f t="shared" si="0"/>
        <v>77.737098854625557</v>
      </c>
    </row>
    <row r="38" spans="1:5" ht="45">
      <c r="A38" s="255" t="s">
        <v>234</v>
      </c>
      <c r="B38" s="250" t="s">
        <v>235</v>
      </c>
      <c r="C38" s="251">
        <v>2724000</v>
      </c>
      <c r="D38" s="251">
        <v>2251604.63</v>
      </c>
      <c r="E38" s="30">
        <f t="shared" si="0"/>
        <v>82.658026064610866</v>
      </c>
    </row>
    <row r="39" spans="1:5" ht="45">
      <c r="A39" s="255" t="s">
        <v>234</v>
      </c>
      <c r="B39" s="250" t="s">
        <v>236</v>
      </c>
      <c r="C39" s="251">
        <v>2724000</v>
      </c>
      <c r="D39" s="251">
        <v>2251604.63</v>
      </c>
      <c r="E39" s="30">
        <f t="shared" si="0"/>
        <v>82.658026064610866</v>
      </c>
    </row>
    <row r="40" spans="1:5" ht="56.25">
      <c r="A40" s="255" t="s">
        <v>237</v>
      </c>
      <c r="B40" s="250" t="s">
        <v>238</v>
      </c>
      <c r="C40" s="251">
        <v>2951000</v>
      </c>
      <c r="D40" s="251">
        <v>2159975.73</v>
      </c>
      <c r="E40" s="30">
        <f t="shared" si="0"/>
        <v>73.194704506946792</v>
      </c>
    </row>
    <row r="41" spans="1:5" ht="90">
      <c r="A41" s="255" t="s">
        <v>239</v>
      </c>
      <c r="B41" s="250" t="s">
        <v>240</v>
      </c>
      <c r="C41" s="251">
        <v>2951000</v>
      </c>
      <c r="D41" s="251">
        <v>2159975.73</v>
      </c>
      <c r="E41" s="30">
        <f t="shared" si="0"/>
        <v>73.194704506946792</v>
      </c>
    </row>
    <row r="42" spans="1:5" ht="22.5">
      <c r="A42" s="255" t="s">
        <v>12</v>
      </c>
      <c r="B42" s="250" t="s">
        <v>99</v>
      </c>
      <c r="C42" s="251" t="s">
        <v>10</v>
      </c>
      <c r="D42" s="251">
        <v>39933.03</v>
      </c>
      <c r="E42" s="30"/>
    </row>
    <row r="43" spans="1:5" ht="22.5">
      <c r="A43" s="255" t="s">
        <v>12</v>
      </c>
      <c r="B43" s="250" t="s">
        <v>100</v>
      </c>
      <c r="C43" s="251" t="s">
        <v>10</v>
      </c>
      <c r="D43" s="251">
        <v>39933.03</v>
      </c>
      <c r="E43" s="30"/>
    </row>
    <row r="44" spans="1:5" ht="69.75" customHeight="1">
      <c r="A44" s="255" t="s">
        <v>101</v>
      </c>
      <c r="B44" s="250" t="s">
        <v>102</v>
      </c>
      <c r="C44" s="251" t="s">
        <v>10</v>
      </c>
      <c r="D44" s="251">
        <v>-4989.71</v>
      </c>
      <c r="E44" s="30"/>
    </row>
    <row r="45" spans="1:5" ht="45">
      <c r="A45" s="255" t="s">
        <v>204</v>
      </c>
      <c r="B45" s="250" t="s">
        <v>205</v>
      </c>
      <c r="C45" s="251" t="s">
        <v>10</v>
      </c>
      <c r="D45" s="251">
        <v>17148.580000000002</v>
      </c>
      <c r="E45" s="30"/>
    </row>
    <row r="46" spans="1:5" ht="72.75" customHeight="1">
      <c r="A46" s="255" t="s">
        <v>364</v>
      </c>
      <c r="B46" s="250" t="s">
        <v>365</v>
      </c>
      <c r="C46" s="251" t="s">
        <v>10</v>
      </c>
      <c r="D46" s="251">
        <v>27774.16</v>
      </c>
      <c r="E46" s="30"/>
    </row>
    <row r="47" spans="1:5" ht="22.5">
      <c r="A47" s="255" t="s">
        <v>13</v>
      </c>
      <c r="B47" s="250" t="s">
        <v>103</v>
      </c>
      <c r="C47" s="251">
        <v>1497500</v>
      </c>
      <c r="D47" s="251">
        <v>1769837.53</v>
      </c>
      <c r="E47" s="30">
        <f t="shared" si="0"/>
        <v>118.18614557595994</v>
      </c>
    </row>
    <row r="48" spans="1:5" ht="22.5">
      <c r="A48" s="255" t="s">
        <v>13</v>
      </c>
      <c r="B48" s="250" t="s">
        <v>104</v>
      </c>
      <c r="C48" s="251">
        <v>1497500</v>
      </c>
      <c r="D48" s="251">
        <v>1769837.53</v>
      </c>
      <c r="E48" s="30">
        <f t="shared" si="0"/>
        <v>118.18614557595994</v>
      </c>
    </row>
    <row r="49" spans="1:5" ht="67.5">
      <c r="A49" s="255" t="s">
        <v>366</v>
      </c>
      <c r="B49" s="250" t="s">
        <v>367</v>
      </c>
      <c r="C49" s="251" t="s">
        <v>10</v>
      </c>
      <c r="D49" s="251">
        <v>1768751.02</v>
      </c>
      <c r="E49" s="30"/>
    </row>
    <row r="50" spans="1:5" ht="33.75">
      <c r="A50" s="255" t="s">
        <v>368</v>
      </c>
      <c r="B50" s="250" t="s">
        <v>369</v>
      </c>
      <c r="C50" s="251" t="s">
        <v>10</v>
      </c>
      <c r="D50" s="251">
        <v>1086.51</v>
      </c>
      <c r="E50" s="30"/>
    </row>
    <row r="51" spans="1:5" ht="33.75">
      <c r="A51" s="255" t="s">
        <v>253</v>
      </c>
      <c r="B51" s="250" t="s">
        <v>254</v>
      </c>
      <c r="C51" s="251">
        <v>2100000</v>
      </c>
      <c r="D51" s="251">
        <v>1117707.93</v>
      </c>
      <c r="E51" s="30">
        <f t="shared" si="0"/>
        <v>53.22418714285714</v>
      </c>
    </row>
    <row r="52" spans="1:5" ht="45">
      <c r="A52" s="255" t="s">
        <v>267</v>
      </c>
      <c r="B52" s="250" t="s">
        <v>255</v>
      </c>
      <c r="C52" s="251">
        <v>2100000</v>
      </c>
      <c r="D52" s="251">
        <v>1117707.93</v>
      </c>
      <c r="E52" s="30">
        <f t="shared" si="0"/>
        <v>53.22418714285714</v>
      </c>
    </row>
    <row r="53" spans="1:5" ht="97.5" customHeight="1">
      <c r="A53" s="255" t="s">
        <v>256</v>
      </c>
      <c r="B53" s="250" t="s">
        <v>257</v>
      </c>
      <c r="C53" s="251" t="s">
        <v>10</v>
      </c>
      <c r="D53" s="251">
        <v>1114346.8500000001</v>
      </c>
      <c r="E53" s="30"/>
    </row>
    <row r="54" spans="1:5" ht="67.5">
      <c r="A54" s="255" t="s">
        <v>320</v>
      </c>
      <c r="B54" s="250" t="s">
        <v>321</v>
      </c>
      <c r="C54" s="251" t="s">
        <v>10</v>
      </c>
      <c r="D54" s="251">
        <v>3361.08</v>
      </c>
      <c r="E54" s="30"/>
    </row>
    <row r="55" spans="1:5">
      <c r="A55" s="255" t="s">
        <v>14</v>
      </c>
      <c r="B55" s="250" t="s">
        <v>105</v>
      </c>
      <c r="C55" s="251">
        <v>1280000</v>
      </c>
      <c r="D55" s="251">
        <v>1742041.37</v>
      </c>
      <c r="E55" s="30">
        <f t="shared" si="0"/>
        <v>136.09698203125001</v>
      </c>
    </row>
    <row r="56" spans="1:5" ht="45">
      <c r="A56" s="255" t="s">
        <v>15</v>
      </c>
      <c r="B56" s="250" t="s">
        <v>106</v>
      </c>
      <c r="C56" s="251">
        <v>1280000</v>
      </c>
      <c r="D56" s="251">
        <v>1742041.37</v>
      </c>
      <c r="E56" s="30">
        <f t="shared" si="0"/>
        <v>136.09698203125001</v>
      </c>
    </row>
    <row r="57" spans="1:5" ht="60" customHeight="1">
      <c r="A57" s="255" t="s">
        <v>16</v>
      </c>
      <c r="B57" s="250" t="s">
        <v>107</v>
      </c>
      <c r="C57" s="251">
        <v>1280000</v>
      </c>
      <c r="D57" s="251">
        <v>1742041.37</v>
      </c>
      <c r="E57" s="30">
        <f t="shared" si="0"/>
        <v>136.09698203125001</v>
      </c>
    </row>
    <row r="58" spans="1:5" ht="94.5" customHeight="1">
      <c r="A58" s="255" t="s">
        <v>268</v>
      </c>
      <c r="B58" s="250" t="s">
        <v>269</v>
      </c>
      <c r="C58" s="251" t="s">
        <v>10</v>
      </c>
      <c r="D58" s="251">
        <v>1739364.27</v>
      </c>
      <c r="E58" s="30"/>
    </row>
    <row r="59" spans="1:5" ht="112.5">
      <c r="A59" s="256" t="s">
        <v>312</v>
      </c>
      <c r="B59" s="250" t="s">
        <v>300</v>
      </c>
      <c r="C59" s="251" t="s">
        <v>10</v>
      </c>
      <c r="D59" s="251">
        <v>7289</v>
      </c>
      <c r="E59" s="30"/>
    </row>
    <row r="60" spans="1:5" ht="67.5">
      <c r="A60" s="255" t="s">
        <v>246</v>
      </c>
      <c r="B60" s="250" t="s">
        <v>247</v>
      </c>
      <c r="C60" s="251" t="s">
        <v>10</v>
      </c>
      <c r="D60" s="251">
        <v>-4611.8999999999996</v>
      </c>
      <c r="E60" s="30"/>
    </row>
    <row r="61" spans="1:5" ht="56.25">
      <c r="A61" s="255" t="s">
        <v>17</v>
      </c>
      <c r="B61" s="250" t="s">
        <v>189</v>
      </c>
      <c r="C61" s="251">
        <v>8371000</v>
      </c>
      <c r="D61" s="251">
        <v>5969537.54</v>
      </c>
      <c r="E61" s="30">
        <f t="shared" si="0"/>
        <v>71.3121196989607</v>
      </c>
    </row>
    <row r="62" spans="1:5" ht="111" customHeight="1">
      <c r="A62" s="256" t="s">
        <v>177</v>
      </c>
      <c r="B62" s="250" t="s">
        <v>108</v>
      </c>
      <c r="C62" s="251">
        <v>7997000</v>
      </c>
      <c r="D62" s="251">
        <v>5780772.7199999997</v>
      </c>
      <c r="E62" s="30">
        <f t="shared" si="0"/>
        <v>72.286766537451541</v>
      </c>
    </row>
    <row r="63" spans="1:5" ht="90">
      <c r="A63" s="255" t="s">
        <v>18</v>
      </c>
      <c r="B63" s="250" t="s">
        <v>109</v>
      </c>
      <c r="C63" s="251">
        <v>5860500</v>
      </c>
      <c r="D63" s="251">
        <v>3799494.93</v>
      </c>
      <c r="E63" s="30">
        <f t="shared" si="0"/>
        <v>64.832265676990019</v>
      </c>
    </row>
    <row r="64" spans="1:5" ht="112.5">
      <c r="A64" s="256" t="s">
        <v>231</v>
      </c>
      <c r="B64" s="250" t="s">
        <v>186</v>
      </c>
      <c r="C64" s="251">
        <v>5860500</v>
      </c>
      <c r="D64" s="251">
        <v>3799494.93</v>
      </c>
      <c r="E64" s="30">
        <f t="shared" si="0"/>
        <v>64.832265676990019</v>
      </c>
    </row>
    <row r="65" spans="1:5" ht="110.25" customHeight="1">
      <c r="A65" s="256" t="s">
        <v>178</v>
      </c>
      <c r="B65" s="250" t="s">
        <v>166</v>
      </c>
      <c r="C65" s="251">
        <v>300000</v>
      </c>
      <c r="D65" s="251">
        <v>889968.79</v>
      </c>
      <c r="E65" s="30">
        <f t="shared" si="0"/>
        <v>296.65626333333336</v>
      </c>
    </row>
    <row r="66" spans="1:5" ht="102.75" customHeight="1">
      <c r="A66" s="255" t="s">
        <v>167</v>
      </c>
      <c r="B66" s="250" t="s">
        <v>168</v>
      </c>
      <c r="C66" s="251">
        <v>300000</v>
      </c>
      <c r="D66" s="251">
        <v>889968.79</v>
      </c>
      <c r="E66" s="30">
        <f t="shared" si="0"/>
        <v>296.65626333333336</v>
      </c>
    </row>
    <row r="67" spans="1:5" ht="102" customHeight="1">
      <c r="A67" s="256" t="s">
        <v>288</v>
      </c>
      <c r="B67" s="250" t="s">
        <v>110</v>
      </c>
      <c r="C67" s="251">
        <v>1836500</v>
      </c>
      <c r="D67" s="251">
        <v>1091309</v>
      </c>
      <c r="E67" s="30">
        <f t="shared" si="0"/>
        <v>59.423305200108899</v>
      </c>
    </row>
    <row r="68" spans="1:5" ht="101.25">
      <c r="A68" s="255" t="s">
        <v>19</v>
      </c>
      <c r="B68" s="250" t="s">
        <v>111</v>
      </c>
      <c r="C68" s="251">
        <v>1836500</v>
      </c>
      <c r="D68" s="251">
        <v>1091309</v>
      </c>
      <c r="E68" s="30">
        <f t="shared" si="0"/>
        <v>59.423305200108899</v>
      </c>
    </row>
    <row r="69" spans="1:5" ht="33.75">
      <c r="A69" s="255" t="s">
        <v>441</v>
      </c>
      <c r="B69" s="250" t="s">
        <v>442</v>
      </c>
      <c r="C69" s="251" t="s">
        <v>10</v>
      </c>
      <c r="D69" s="251">
        <v>14085.45</v>
      </c>
      <c r="E69" s="30"/>
    </row>
    <row r="70" spans="1:5" ht="67.5">
      <c r="A70" s="255" t="s">
        <v>443</v>
      </c>
      <c r="B70" s="250" t="s">
        <v>444</v>
      </c>
      <c r="C70" s="251" t="s">
        <v>10</v>
      </c>
      <c r="D70" s="251">
        <v>14085.45</v>
      </c>
      <c r="E70" s="30"/>
    </row>
    <row r="71" spans="1:5" ht="77.25" customHeight="1">
      <c r="A71" s="255" t="s">
        <v>445</v>
      </c>
      <c r="B71" s="250" t="s">
        <v>446</v>
      </c>
      <c r="C71" s="251" t="s">
        <v>10</v>
      </c>
      <c r="D71" s="251">
        <v>14085.45</v>
      </c>
      <c r="E71" s="30"/>
    </row>
    <row r="72" spans="1:5" ht="104.25" customHeight="1">
      <c r="A72" s="256" t="s">
        <v>179</v>
      </c>
      <c r="B72" s="250" t="s">
        <v>112</v>
      </c>
      <c r="C72" s="251">
        <v>374000</v>
      </c>
      <c r="D72" s="251">
        <v>174679.37</v>
      </c>
      <c r="E72" s="30">
        <f t="shared" si="0"/>
        <v>46.705713903743309</v>
      </c>
    </row>
    <row r="73" spans="1:5" ht="105" customHeight="1">
      <c r="A73" s="256" t="s">
        <v>180</v>
      </c>
      <c r="B73" s="250" t="s">
        <v>113</v>
      </c>
      <c r="C73" s="251">
        <v>254000</v>
      </c>
      <c r="D73" s="251">
        <v>167673.85999999999</v>
      </c>
      <c r="E73" s="30">
        <f t="shared" si="0"/>
        <v>66.013330708661414</v>
      </c>
    </row>
    <row r="74" spans="1:5" ht="114.75" customHeight="1">
      <c r="A74" s="255" t="s">
        <v>20</v>
      </c>
      <c r="B74" s="250" t="s">
        <v>114</v>
      </c>
      <c r="C74" s="251">
        <v>254000</v>
      </c>
      <c r="D74" s="251">
        <v>167673.85999999999</v>
      </c>
      <c r="E74" s="30">
        <f t="shared" si="0"/>
        <v>66.013330708661414</v>
      </c>
    </row>
    <row r="75" spans="1:5" ht="110.25" customHeight="1">
      <c r="A75" s="256" t="s">
        <v>324</v>
      </c>
      <c r="B75" s="250" t="s">
        <v>322</v>
      </c>
      <c r="C75" s="251">
        <v>120000</v>
      </c>
      <c r="D75" s="251">
        <v>7005.51</v>
      </c>
      <c r="E75" s="30">
        <f t="shared" si="0"/>
        <v>5.8379250000000003</v>
      </c>
    </row>
    <row r="76" spans="1:5" ht="103.5" customHeight="1">
      <c r="A76" s="256" t="s">
        <v>325</v>
      </c>
      <c r="B76" s="250" t="s">
        <v>323</v>
      </c>
      <c r="C76" s="251">
        <v>120000</v>
      </c>
      <c r="D76" s="251">
        <v>7005.51</v>
      </c>
      <c r="E76" s="30">
        <f t="shared" si="0"/>
        <v>5.8379250000000003</v>
      </c>
    </row>
    <row r="77" spans="1:5" ht="22.5">
      <c r="A77" s="255" t="s">
        <v>21</v>
      </c>
      <c r="B77" s="250" t="s">
        <v>115</v>
      </c>
      <c r="C77" s="251">
        <v>455000</v>
      </c>
      <c r="D77" s="251">
        <v>375486.18</v>
      </c>
      <c r="E77" s="30">
        <f t="shared" si="0"/>
        <v>82.524435164835168</v>
      </c>
    </row>
    <row r="78" spans="1:5" ht="22.5">
      <c r="A78" s="255" t="s">
        <v>22</v>
      </c>
      <c r="B78" s="250" t="s">
        <v>116</v>
      </c>
      <c r="C78" s="251">
        <v>455000</v>
      </c>
      <c r="D78" s="251">
        <v>375486.18</v>
      </c>
      <c r="E78" s="30">
        <f t="shared" si="0"/>
        <v>82.524435164835168</v>
      </c>
    </row>
    <row r="79" spans="1:5" ht="33.75">
      <c r="A79" s="255" t="s">
        <v>270</v>
      </c>
      <c r="B79" s="250" t="s">
        <v>117</v>
      </c>
      <c r="C79" s="251">
        <v>16400</v>
      </c>
      <c r="D79" s="251">
        <v>25658.33</v>
      </c>
      <c r="E79" s="30">
        <f t="shared" si="0"/>
        <v>156.45323170731709</v>
      </c>
    </row>
    <row r="80" spans="1:5" ht="90">
      <c r="A80" s="255" t="s">
        <v>370</v>
      </c>
      <c r="B80" s="250" t="s">
        <v>371</v>
      </c>
      <c r="C80" s="251" t="s">
        <v>10</v>
      </c>
      <c r="D80" s="251">
        <v>25658.33</v>
      </c>
      <c r="E80" s="30"/>
    </row>
    <row r="81" spans="1:5" ht="22.5">
      <c r="A81" s="255" t="s">
        <v>23</v>
      </c>
      <c r="B81" s="250" t="s">
        <v>118</v>
      </c>
      <c r="C81" s="251">
        <v>438600</v>
      </c>
      <c r="D81" s="251">
        <v>349827.85</v>
      </c>
      <c r="E81" s="30">
        <f t="shared" ref="E81:E143" si="1">D81/C81*100</f>
        <v>79.760111719106249</v>
      </c>
    </row>
    <row r="82" spans="1:5" ht="22.5">
      <c r="A82" s="255" t="s">
        <v>198</v>
      </c>
      <c r="B82" s="250" t="s">
        <v>199</v>
      </c>
      <c r="C82" s="251">
        <v>260700</v>
      </c>
      <c r="D82" s="251">
        <v>349827.85</v>
      </c>
      <c r="E82" s="30">
        <f t="shared" si="1"/>
        <v>134.18789796701191</v>
      </c>
    </row>
    <row r="83" spans="1:5" ht="22.5">
      <c r="A83" s="255" t="s">
        <v>301</v>
      </c>
      <c r="B83" s="250" t="s">
        <v>302</v>
      </c>
      <c r="C83" s="251">
        <v>177900</v>
      </c>
      <c r="D83" s="251" t="s">
        <v>10</v>
      </c>
      <c r="E83" s="30"/>
    </row>
    <row r="84" spans="1:5" ht="33.75">
      <c r="A84" s="255" t="s">
        <v>206</v>
      </c>
      <c r="B84" s="250" t="s">
        <v>190</v>
      </c>
      <c r="C84" s="251">
        <v>46000</v>
      </c>
      <c r="D84" s="251">
        <v>32639.73</v>
      </c>
      <c r="E84" s="30">
        <f t="shared" si="1"/>
        <v>70.955934782608693</v>
      </c>
    </row>
    <row r="85" spans="1:5" ht="22.5">
      <c r="A85" s="255" t="s">
        <v>24</v>
      </c>
      <c r="B85" s="250" t="s">
        <v>191</v>
      </c>
      <c r="C85" s="251">
        <v>46000</v>
      </c>
      <c r="D85" s="251">
        <v>32639.73</v>
      </c>
      <c r="E85" s="30">
        <f t="shared" si="1"/>
        <v>70.955934782608693</v>
      </c>
    </row>
    <row r="86" spans="1:5" ht="45">
      <c r="A86" s="255" t="s">
        <v>25</v>
      </c>
      <c r="B86" s="250" t="s">
        <v>119</v>
      </c>
      <c r="C86" s="251">
        <v>46000</v>
      </c>
      <c r="D86" s="251">
        <v>32639.73</v>
      </c>
      <c r="E86" s="30">
        <f t="shared" si="1"/>
        <v>70.955934782608693</v>
      </c>
    </row>
    <row r="87" spans="1:5" ht="56.25">
      <c r="A87" s="255" t="s">
        <v>26</v>
      </c>
      <c r="B87" s="250" t="s">
        <v>120</v>
      </c>
      <c r="C87" s="251">
        <v>46000</v>
      </c>
      <c r="D87" s="251">
        <v>32639.73</v>
      </c>
      <c r="E87" s="30">
        <f t="shared" si="1"/>
        <v>70.955934782608693</v>
      </c>
    </row>
    <row r="88" spans="1:5" ht="33.75">
      <c r="A88" s="255" t="s">
        <v>372</v>
      </c>
      <c r="B88" s="250" t="s">
        <v>373</v>
      </c>
      <c r="C88" s="251" t="s">
        <v>10</v>
      </c>
      <c r="D88" s="251">
        <v>2138860.86</v>
      </c>
      <c r="E88" s="30"/>
    </row>
    <row r="89" spans="1:5" ht="108" customHeight="1">
      <c r="A89" s="256" t="s">
        <v>429</v>
      </c>
      <c r="B89" s="250" t="s">
        <v>415</v>
      </c>
      <c r="C89" s="251" t="s">
        <v>10</v>
      </c>
      <c r="D89" s="251">
        <v>1236899.8</v>
      </c>
      <c r="E89" s="30"/>
    </row>
    <row r="90" spans="1:5" ht="111.75" customHeight="1">
      <c r="A90" s="256" t="s">
        <v>430</v>
      </c>
      <c r="B90" s="250" t="s">
        <v>416</v>
      </c>
      <c r="C90" s="251" t="s">
        <v>10</v>
      </c>
      <c r="D90" s="251">
        <v>1236899.8</v>
      </c>
      <c r="E90" s="30"/>
    </row>
    <row r="91" spans="1:5" ht="119.25" customHeight="1">
      <c r="A91" s="256" t="s">
        <v>431</v>
      </c>
      <c r="B91" s="250" t="s">
        <v>417</v>
      </c>
      <c r="C91" s="251" t="s">
        <v>10</v>
      </c>
      <c r="D91" s="251">
        <v>1236899.8</v>
      </c>
      <c r="E91" s="30"/>
    </row>
    <row r="92" spans="1:5" ht="45">
      <c r="A92" s="255" t="s">
        <v>374</v>
      </c>
      <c r="B92" s="250" t="s">
        <v>375</v>
      </c>
      <c r="C92" s="251" t="s">
        <v>10</v>
      </c>
      <c r="D92" s="251">
        <v>901961.06</v>
      </c>
      <c r="E92" s="30"/>
    </row>
    <row r="93" spans="1:5" ht="45">
      <c r="A93" s="255" t="s">
        <v>376</v>
      </c>
      <c r="B93" s="250" t="s">
        <v>377</v>
      </c>
      <c r="C93" s="251" t="s">
        <v>10</v>
      </c>
      <c r="D93" s="251">
        <v>665961.06000000006</v>
      </c>
      <c r="E93" s="30"/>
    </row>
    <row r="94" spans="1:5" ht="90">
      <c r="A94" s="255" t="s">
        <v>378</v>
      </c>
      <c r="B94" s="250" t="s">
        <v>379</v>
      </c>
      <c r="C94" s="251" t="s">
        <v>10</v>
      </c>
      <c r="D94" s="251">
        <v>665961.06000000006</v>
      </c>
      <c r="E94" s="30"/>
    </row>
    <row r="95" spans="1:5" ht="67.5">
      <c r="A95" s="255" t="s">
        <v>433</v>
      </c>
      <c r="B95" s="250" t="s">
        <v>434</v>
      </c>
      <c r="C95" s="251" t="s">
        <v>10</v>
      </c>
      <c r="D95" s="251">
        <v>236000</v>
      </c>
      <c r="E95" s="30"/>
    </row>
    <row r="96" spans="1:5" ht="81.75" customHeight="1">
      <c r="A96" s="255" t="s">
        <v>435</v>
      </c>
      <c r="B96" s="250" t="s">
        <v>436</v>
      </c>
      <c r="C96" s="251" t="s">
        <v>10</v>
      </c>
      <c r="D96" s="251">
        <v>236000</v>
      </c>
      <c r="E96" s="30"/>
    </row>
    <row r="97" spans="1:5" ht="22.5">
      <c r="A97" s="255" t="s">
        <v>27</v>
      </c>
      <c r="B97" s="250" t="s">
        <v>121</v>
      </c>
      <c r="C97" s="251">
        <v>123000</v>
      </c>
      <c r="D97" s="251">
        <v>195929.75</v>
      </c>
      <c r="E97" s="30">
        <f t="shared" si="1"/>
        <v>159.29247967479674</v>
      </c>
    </row>
    <row r="98" spans="1:5" ht="56.25">
      <c r="A98" s="255" t="s">
        <v>271</v>
      </c>
      <c r="B98" s="250" t="s">
        <v>241</v>
      </c>
      <c r="C98" s="251">
        <v>72000</v>
      </c>
      <c r="D98" s="251">
        <v>187367.11</v>
      </c>
      <c r="E98" s="30">
        <f t="shared" si="1"/>
        <v>260.23209722222219</v>
      </c>
    </row>
    <row r="99" spans="1:5" ht="90">
      <c r="A99" s="255" t="s">
        <v>272</v>
      </c>
      <c r="B99" s="250" t="s">
        <v>380</v>
      </c>
      <c r="C99" s="251" t="s">
        <v>10</v>
      </c>
      <c r="D99" s="251">
        <v>8823.98</v>
      </c>
      <c r="E99" s="30"/>
    </row>
    <row r="100" spans="1:5" ht="123.75">
      <c r="A100" s="256" t="s">
        <v>289</v>
      </c>
      <c r="B100" s="250" t="s">
        <v>381</v>
      </c>
      <c r="C100" s="251" t="s">
        <v>10</v>
      </c>
      <c r="D100" s="251">
        <v>8823.98</v>
      </c>
      <c r="E100" s="30"/>
    </row>
    <row r="101" spans="1:5" ht="123.75">
      <c r="A101" s="256" t="s">
        <v>289</v>
      </c>
      <c r="B101" s="250" t="s">
        <v>264</v>
      </c>
      <c r="C101" s="251" t="s">
        <v>10</v>
      </c>
      <c r="D101" s="251">
        <v>2625</v>
      </c>
      <c r="E101" s="30"/>
    </row>
    <row r="102" spans="1:5" ht="117" customHeight="1">
      <c r="A102" s="256" t="s">
        <v>289</v>
      </c>
      <c r="B102" s="250" t="s">
        <v>382</v>
      </c>
      <c r="C102" s="251" t="s">
        <v>10</v>
      </c>
      <c r="D102" s="251">
        <v>6198.98</v>
      </c>
      <c r="E102" s="30"/>
    </row>
    <row r="103" spans="1:5" ht="115.5" customHeight="1">
      <c r="A103" s="255" t="s">
        <v>273</v>
      </c>
      <c r="B103" s="250" t="s">
        <v>383</v>
      </c>
      <c r="C103" s="251">
        <v>17000</v>
      </c>
      <c r="D103" s="251">
        <v>64572.98</v>
      </c>
      <c r="E103" s="30">
        <f t="shared" si="1"/>
        <v>379.84105882352941</v>
      </c>
    </row>
    <row r="104" spans="1:5" ht="123.75">
      <c r="A104" s="256" t="s">
        <v>273</v>
      </c>
      <c r="B104" s="250" t="s">
        <v>384</v>
      </c>
      <c r="C104" s="251">
        <v>17000</v>
      </c>
      <c r="D104" s="251">
        <v>64572.98</v>
      </c>
      <c r="E104" s="30">
        <f t="shared" si="1"/>
        <v>379.84105882352941</v>
      </c>
    </row>
    <row r="105" spans="1:5" ht="123.75">
      <c r="A105" s="256" t="s">
        <v>273</v>
      </c>
      <c r="B105" s="250" t="s">
        <v>385</v>
      </c>
      <c r="C105" s="251" t="s">
        <v>10</v>
      </c>
      <c r="D105" s="251">
        <v>1700</v>
      </c>
      <c r="E105" s="30"/>
    </row>
    <row r="106" spans="1:5" ht="116.25" customHeight="1">
      <c r="A106" s="256" t="s">
        <v>273</v>
      </c>
      <c r="B106" s="250" t="s">
        <v>248</v>
      </c>
      <c r="C106" s="251">
        <v>17000</v>
      </c>
      <c r="D106" s="251">
        <v>62872.98</v>
      </c>
      <c r="E106" s="30">
        <f t="shared" si="1"/>
        <v>369.84105882352941</v>
      </c>
    </row>
    <row r="107" spans="1:5" ht="90">
      <c r="A107" s="255" t="s">
        <v>274</v>
      </c>
      <c r="B107" s="250" t="s">
        <v>275</v>
      </c>
      <c r="C107" s="251" t="s">
        <v>10</v>
      </c>
      <c r="D107" s="251">
        <v>11858.03</v>
      </c>
      <c r="E107" s="30"/>
    </row>
    <row r="108" spans="1:5" ht="115.5" customHeight="1">
      <c r="A108" s="256" t="s">
        <v>290</v>
      </c>
      <c r="B108" s="250" t="s">
        <v>249</v>
      </c>
      <c r="C108" s="251" t="s">
        <v>10</v>
      </c>
      <c r="D108" s="251">
        <v>11858.03</v>
      </c>
      <c r="E108" s="30"/>
    </row>
    <row r="109" spans="1:5" ht="103.5" customHeight="1">
      <c r="A109" s="255" t="s">
        <v>276</v>
      </c>
      <c r="B109" s="250" t="s">
        <v>277</v>
      </c>
      <c r="C109" s="251">
        <v>29000</v>
      </c>
      <c r="D109" s="251">
        <v>30015.5</v>
      </c>
      <c r="E109" s="30">
        <f t="shared" si="1"/>
        <v>103.50172413793103</v>
      </c>
    </row>
    <row r="110" spans="1:5" ht="123.75">
      <c r="A110" s="256" t="s">
        <v>263</v>
      </c>
      <c r="B110" s="250" t="s">
        <v>262</v>
      </c>
      <c r="C110" s="251">
        <v>29000</v>
      </c>
      <c r="D110" s="251">
        <v>30015.5</v>
      </c>
      <c r="E110" s="30">
        <f t="shared" si="1"/>
        <v>103.50172413793103</v>
      </c>
    </row>
    <row r="111" spans="1:5" ht="101.25">
      <c r="A111" s="255" t="s">
        <v>339</v>
      </c>
      <c r="B111" s="250" t="s">
        <v>340</v>
      </c>
      <c r="C111" s="251" t="s">
        <v>10</v>
      </c>
      <c r="D111" s="251">
        <v>-1200</v>
      </c>
      <c r="E111" s="30"/>
    </row>
    <row r="112" spans="1:5" ht="121.5" customHeight="1">
      <c r="A112" s="256" t="s">
        <v>342</v>
      </c>
      <c r="B112" s="250" t="s">
        <v>341</v>
      </c>
      <c r="C112" s="251" t="s">
        <v>10</v>
      </c>
      <c r="D112" s="251">
        <v>-1200</v>
      </c>
      <c r="E112" s="30"/>
    </row>
    <row r="113" spans="1:5" ht="90">
      <c r="A113" s="255" t="s">
        <v>278</v>
      </c>
      <c r="B113" s="250" t="s">
        <v>451</v>
      </c>
      <c r="C113" s="251">
        <v>7000</v>
      </c>
      <c r="D113" s="251">
        <v>56400</v>
      </c>
      <c r="E113" s="30">
        <f t="shared" si="1"/>
        <v>805.71428571428567</v>
      </c>
    </row>
    <row r="114" spans="1:5" ht="120.75" customHeight="1">
      <c r="A114" s="256" t="s">
        <v>291</v>
      </c>
      <c r="B114" s="250" t="s">
        <v>452</v>
      </c>
      <c r="C114" s="251">
        <v>7000</v>
      </c>
      <c r="D114" s="251">
        <v>56400</v>
      </c>
      <c r="E114" s="30">
        <f t="shared" si="1"/>
        <v>805.71428571428567</v>
      </c>
    </row>
    <row r="115" spans="1:5" ht="118.5" customHeight="1">
      <c r="A115" s="256" t="s">
        <v>291</v>
      </c>
      <c r="B115" s="250" t="s">
        <v>453</v>
      </c>
      <c r="C115" s="251" t="s">
        <v>10</v>
      </c>
      <c r="D115" s="251">
        <v>1000</v>
      </c>
      <c r="E115" s="30"/>
    </row>
    <row r="116" spans="1:5" ht="112.5">
      <c r="A116" s="256" t="s">
        <v>291</v>
      </c>
      <c r="B116" s="250" t="s">
        <v>250</v>
      </c>
      <c r="C116" s="251">
        <v>7000</v>
      </c>
      <c r="D116" s="251">
        <v>55400</v>
      </c>
      <c r="E116" s="30">
        <f t="shared" si="1"/>
        <v>791.42857142857144</v>
      </c>
    </row>
    <row r="117" spans="1:5" ht="101.25">
      <c r="A117" s="255" t="s">
        <v>280</v>
      </c>
      <c r="B117" s="250" t="s">
        <v>351</v>
      </c>
      <c r="C117" s="251">
        <v>19000</v>
      </c>
      <c r="D117" s="251">
        <v>16896.62</v>
      </c>
      <c r="E117" s="30">
        <f t="shared" si="1"/>
        <v>88.929578947368412</v>
      </c>
    </row>
    <row r="118" spans="1:5" ht="116.25" customHeight="1">
      <c r="A118" s="256" t="s">
        <v>292</v>
      </c>
      <c r="B118" s="250" t="s">
        <v>258</v>
      </c>
      <c r="C118" s="251">
        <v>19000</v>
      </c>
      <c r="D118" s="251">
        <v>16896.62</v>
      </c>
      <c r="E118" s="30">
        <f t="shared" si="1"/>
        <v>88.929578947368412</v>
      </c>
    </row>
    <row r="119" spans="1:5" ht="107.25" customHeight="1">
      <c r="A119" s="256" t="s">
        <v>460</v>
      </c>
      <c r="B119" s="250" t="s">
        <v>454</v>
      </c>
      <c r="C119" s="251" t="s">
        <v>10</v>
      </c>
      <c r="D119" s="251">
        <v>2712</v>
      </c>
      <c r="E119" s="30"/>
    </row>
    <row r="120" spans="1:5" ht="78.75" customHeight="1">
      <c r="A120" s="255" t="s">
        <v>455</v>
      </c>
      <c r="B120" s="250" t="s">
        <v>456</v>
      </c>
      <c r="C120" s="251" t="s">
        <v>10</v>
      </c>
      <c r="D120" s="251">
        <v>2712</v>
      </c>
      <c r="E120" s="30"/>
    </row>
    <row r="121" spans="1:5" ht="108" customHeight="1">
      <c r="A121" s="255" t="s">
        <v>457</v>
      </c>
      <c r="B121" s="250" t="s">
        <v>458</v>
      </c>
      <c r="C121" s="251" t="s">
        <v>10</v>
      </c>
      <c r="D121" s="251">
        <v>2712</v>
      </c>
      <c r="E121" s="30"/>
    </row>
    <row r="122" spans="1:5" ht="22.5">
      <c r="A122" s="255" t="s">
        <v>303</v>
      </c>
      <c r="B122" s="250" t="s">
        <v>386</v>
      </c>
      <c r="C122" s="251" t="s">
        <v>10</v>
      </c>
      <c r="D122" s="251">
        <v>5850.64</v>
      </c>
      <c r="E122" s="30"/>
    </row>
    <row r="123" spans="1:5" ht="119.25" customHeight="1">
      <c r="A123" s="256" t="s">
        <v>411</v>
      </c>
      <c r="B123" s="250" t="s">
        <v>387</v>
      </c>
      <c r="C123" s="251" t="s">
        <v>10</v>
      </c>
      <c r="D123" s="251">
        <v>9813.43</v>
      </c>
      <c r="E123" s="30"/>
    </row>
    <row r="124" spans="1:5" ht="56.25">
      <c r="A124" s="255" t="s">
        <v>388</v>
      </c>
      <c r="B124" s="250" t="s">
        <v>389</v>
      </c>
      <c r="C124" s="251" t="s">
        <v>10</v>
      </c>
      <c r="D124" s="251">
        <v>9813.43</v>
      </c>
      <c r="E124" s="30"/>
    </row>
    <row r="125" spans="1:5" ht="102.75" customHeight="1">
      <c r="A125" s="255" t="s">
        <v>304</v>
      </c>
      <c r="B125" s="250" t="s">
        <v>418</v>
      </c>
      <c r="C125" s="251" t="s">
        <v>10</v>
      </c>
      <c r="D125" s="251">
        <v>-3962.79</v>
      </c>
      <c r="E125" s="30"/>
    </row>
    <row r="126" spans="1:5" ht="94.5" customHeight="1">
      <c r="A126" s="255" t="s">
        <v>306</v>
      </c>
      <c r="B126" s="250" t="s">
        <v>419</v>
      </c>
      <c r="C126" s="251" t="s">
        <v>10</v>
      </c>
      <c r="D126" s="251">
        <v>-3962.79</v>
      </c>
      <c r="E126" s="30"/>
    </row>
    <row r="127" spans="1:5" ht="95.25" customHeight="1">
      <c r="A127" s="255" t="s">
        <v>306</v>
      </c>
      <c r="B127" s="250" t="s">
        <v>420</v>
      </c>
      <c r="C127" s="251" t="s">
        <v>10</v>
      </c>
      <c r="D127" s="251">
        <v>5500</v>
      </c>
      <c r="E127" s="30"/>
    </row>
    <row r="128" spans="1:5" ht="92.25" customHeight="1">
      <c r="A128" s="255" t="s">
        <v>306</v>
      </c>
      <c r="B128" s="250" t="s">
        <v>307</v>
      </c>
      <c r="C128" s="251" t="s">
        <v>10</v>
      </c>
      <c r="D128" s="251">
        <v>-9462.7900000000009</v>
      </c>
      <c r="E128" s="30"/>
    </row>
    <row r="129" spans="1:5" ht="22.5">
      <c r="A129" s="255" t="s">
        <v>315</v>
      </c>
      <c r="B129" s="250" t="s">
        <v>316</v>
      </c>
      <c r="C129" s="251">
        <v>51000</v>
      </c>
      <c r="D129" s="251" t="s">
        <v>10</v>
      </c>
      <c r="E129" s="30"/>
    </row>
    <row r="130" spans="1:5" ht="101.25">
      <c r="A130" s="256" t="s">
        <v>318</v>
      </c>
      <c r="B130" s="250" t="s">
        <v>317</v>
      </c>
      <c r="C130" s="251">
        <v>51000</v>
      </c>
      <c r="D130" s="251" t="s">
        <v>10</v>
      </c>
      <c r="E130" s="30"/>
    </row>
    <row r="131" spans="1:5">
      <c r="A131" s="255" t="s">
        <v>46</v>
      </c>
      <c r="B131" s="250" t="s">
        <v>421</v>
      </c>
      <c r="C131" s="251" t="s">
        <v>10</v>
      </c>
      <c r="D131" s="251">
        <v>75960</v>
      </c>
      <c r="E131" s="30"/>
    </row>
    <row r="132" spans="1:5">
      <c r="A132" s="255" t="s">
        <v>47</v>
      </c>
      <c r="B132" s="250" t="s">
        <v>422</v>
      </c>
      <c r="C132" s="251" t="s">
        <v>10</v>
      </c>
      <c r="D132" s="251">
        <v>75960</v>
      </c>
      <c r="E132" s="30"/>
    </row>
    <row r="133" spans="1:5" ht="33.75">
      <c r="A133" s="255" t="s">
        <v>48</v>
      </c>
      <c r="B133" s="250" t="s">
        <v>423</v>
      </c>
      <c r="C133" s="251" t="s">
        <v>10</v>
      </c>
      <c r="D133" s="251">
        <v>75960</v>
      </c>
      <c r="E133" s="30"/>
    </row>
    <row r="134" spans="1:5" ht="33.75">
      <c r="A134" s="255" t="s">
        <v>48</v>
      </c>
      <c r="B134" s="250" t="s">
        <v>424</v>
      </c>
      <c r="C134" s="251" t="s">
        <v>10</v>
      </c>
      <c r="D134" s="251">
        <v>75960</v>
      </c>
      <c r="E134" s="30"/>
    </row>
    <row r="135" spans="1:5">
      <c r="A135" s="255" t="s">
        <v>28</v>
      </c>
      <c r="B135" s="250" t="s">
        <v>308</v>
      </c>
      <c r="C135" s="251">
        <v>1051659498.77</v>
      </c>
      <c r="D135" s="251">
        <v>679603205.80999994</v>
      </c>
      <c r="E135" s="30">
        <f t="shared" si="1"/>
        <v>64.621981411744983</v>
      </c>
    </row>
    <row r="136" spans="1:5" ht="45">
      <c r="A136" s="255" t="s">
        <v>29</v>
      </c>
      <c r="B136" s="250" t="s">
        <v>122</v>
      </c>
      <c r="C136" s="251">
        <v>1052572448.58</v>
      </c>
      <c r="D136" s="251">
        <v>680516155.62</v>
      </c>
      <c r="E136" s="30">
        <f t="shared" si="1"/>
        <v>64.652666573029521</v>
      </c>
    </row>
    <row r="137" spans="1:5" ht="22.5">
      <c r="A137" s="255" t="s">
        <v>123</v>
      </c>
      <c r="B137" s="250" t="s">
        <v>207</v>
      </c>
      <c r="C137" s="251">
        <v>433834500</v>
      </c>
      <c r="D137" s="251">
        <v>285962700</v>
      </c>
      <c r="E137" s="30">
        <f t="shared" si="1"/>
        <v>65.915158891236175</v>
      </c>
    </row>
    <row r="138" spans="1:5" ht="22.5">
      <c r="A138" s="255" t="s">
        <v>30</v>
      </c>
      <c r="B138" s="250" t="s">
        <v>208</v>
      </c>
      <c r="C138" s="251">
        <v>139239300</v>
      </c>
      <c r="D138" s="251">
        <v>123239300</v>
      </c>
      <c r="E138" s="30">
        <f t="shared" si="1"/>
        <v>88.508991355170565</v>
      </c>
    </row>
    <row r="139" spans="1:5" ht="56.25">
      <c r="A139" s="255" t="s">
        <v>281</v>
      </c>
      <c r="B139" s="250" t="s">
        <v>209</v>
      </c>
      <c r="C139" s="251">
        <v>139239300</v>
      </c>
      <c r="D139" s="251">
        <v>123239300</v>
      </c>
      <c r="E139" s="30">
        <f t="shared" si="1"/>
        <v>88.508991355170565</v>
      </c>
    </row>
    <row r="140" spans="1:5" ht="33.75">
      <c r="A140" s="255" t="s">
        <v>31</v>
      </c>
      <c r="B140" s="250" t="s">
        <v>210</v>
      </c>
      <c r="C140" s="251">
        <v>214411400</v>
      </c>
      <c r="D140" s="251">
        <v>138734200</v>
      </c>
      <c r="E140" s="30">
        <f t="shared" si="1"/>
        <v>64.704675217828907</v>
      </c>
    </row>
    <row r="141" spans="1:5" ht="45">
      <c r="A141" s="255" t="s">
        <v>32</v>
      </c>
      <c r="B141" s="250" t="s">
        <v>211</v>
      </c>
      <c r="C141" s="251">
        <v>214411400</v>
      </c>
      <c r="D141" s="251">
        <v>138734200</v>
      </c>
      <c r="E141" s="30">
        <f t="shared" si="1"/>
        <v>64.704675217828907</v>
      </c>
    </row>
    <row r="142" spans="1:5">
      <c r="A142" s="255" t="s">
        <v>242</v>
      </c>
      <c r="B142" s="250" t="s">
        <v>243</v>
      </c>
      <c r="C142" s="251">
        <v>80183800</v>
      </c>
      <c r="D142" s="251">
        <v>23989200</v>
      </c>
      <c r="E142" s="30">
        <f t="shared" si="1"/>
        <v>29.917763937353932</v>
      </c>
    </row>
    <row r="143" spans="1:5" ht="22.5">
      <c r="A143" s="255" t="s">
        <v>244</v>
      </c>
      <c r="B143" s="250" t="s">
        <v>245</v>
      </c>
      <c r="C143" s="251">
        <v>80183800</v>
      </c>
      <c r="D143" s="251">
        <v>23989200</v>
      </c>
      <c r="E143" s="30">
        <f t="shared" si="1"/>
        <v>29.917763937353932</v>
      </c>
    </row>
    <row r="144" spans="1:5" ht="33.75">
      <c r="A144" s="255" t="s">
        <v>33</v>
      </c>
      <c r="B144" s="250" t="s">
        <v>212</v>
      </c>
      <c r="C144" s="251">
        <v>77931468.060000002</v>
      </c>
      <c r="D144" s="251">
        <v>19319156.559999999</v>
      </c>
      <c r="E144" s="30">
        <f t="shared" ref="E144:E184" si="2">D144/C144*100</f>
        <v>24.789930230912681</v>
      </c>
    </row>
    <row r="145" spans="1:5" ht="101.25">
      <c r="A145" s="255" t="s">
        <v>282</v>
      </c>
      <c r="B145" s="250" t="s">
        <v>283</v>
      </c>
      <c r="C145" s="251">
        <v>2518700</v>
      </c>
      <c r="D145" s="251">
        <v>2518668.75</v>
      </c>
      <c r="E145" s="30">
        <f t="shared" si="2"/>
        <v>99.998759280581254</v>
      </c>
    </row>
    <row r="146" spans="1:5" ht="96" customHeight="1">
      <c r="A146" s="255" t="s">
        <v>284</v>
      </c>
      <c r="B146" s="250" t="s">
        <v>285</v>
      </c>
      <c r="C146" s="251">
        <v>2518700</v>
      </c>
      <c r="D146" s="251">
        <v>2518668.75</v>
      </c>
      <c r="E146" s="30">
        <f t="shared" si="2"/>
        <v>99.998759280581254</v>
      </c>
    </row>
    <row r="147" spans="1:5" ht="77.25" customHeight="1">
      <c r="A147" s="255" t="s">
        <v>390</v>
      </c>
      <c r="B147" s="250" t="s">
        <v>391</v>
      </c>
      <c r="C147" s="251">
        <v>9869300</v>
      </c>
      <c r="D147" s="251">
        <v>2597838</v>
      </c>
      <c r="E147" s="30">
        <f t="shared" si="2"/>
        <v>26.322413950330827</v>
      </c>
    </row>
    <row r="148" spans="1:5" ht="83.25" customHeight="1">
      <c r="A148" s="255" t="s">
        <v>392</v>
      </c>
      <c r="B148" s="250" t="s">
        <v>393</v>
      </c>
      <c r="C148" s="251">
        <v>9869300</v>
      </c>
      <c r="D148" s="251">
        <v>2597838</v>
      </c>
      <c r="E148" s="30">
        <f t="shared" si="2"/>
        <v>26.322413950330827</v>
      </c>
    </row>
    <row r="149" spans="1:5" ht="67.5">
      <c r="A149" s="255" t="s">
        <v>394</v>
      </c>
      <c r="B149" s="250" t="s">
        <v>395</v>
      </c>
      <c r="C149" s="251">
        <v>923574</v>
      </c>
      <c r="D149" s="251">
        <v>923574</v>
      </c>
      <c r="E149" s="30">
        <f t="shared" si="2"/>
        <v>100</v>
      </c>
    </row>
    <row r="150" spans="1:5" ht="78.75">
      <c r="A150" s="255" t="s">
        <v>396</v>
      </c>
      <c r="B150" s="250" t="s">
        <v>397</v>
      </c>
      <c r="C150" s="251">
        <v>923574</v>
      </c>
      <c r="D150" s="251">
        <v>923574</v>
      </c>
      <c r="E150" s="30">
        <f t="shared" si="2"/>
        <v>100</v>
      </c>
    </row>
    <row r="151" spans="1:5" ht="33.75">
      <c r="A151" s="255" t="s">
        <v>398</v>
      </c>
      <c r="B151" s="250" t="s">
        <v>399</v>
      </c>
      <c r="C151" s="251">
        <v>496533.16</v>
      </c>
      <c r="D151" s="251">
        <v>496533.16</v>
      </c>
      <c r="E151" s="30">
        <f t="shared" si="2"/>
        <v>100</v>
      </c>
    </row>
    <row r="152" spans="1:5" ht="56.25">
      <c r="A152" s="255" t="s">
        <v>400</v>
      </c>
      <c r="B152" s="250" t="s">
        <v>401</v>
      </c>
      <c r="C152" s="251">
        <v>496533.16</v>
      </c>
      <c r="D152" s="251">
        <v>496533.16</v>
      </c>
      <c r="E152" s="30">
        <f t="shared" si="2"/>
        <v>100</v>
      </c>
    </row>
    <row r="153" spans="1:5" ht="22.5">
      <c r="A153" s="255" t="s">
        <v>402</v>
      </c>
      <c r="B153" s="250" t="s">
        <v>403</v>
      </c>
      <c r="C153" s="251">
        <v>298300</v>
      </c>
      <c r="D153" s="251">
        <v>298300</v>
      </c>
      <c r="E153" s="30">
        <f t="shared" si="2"/>
        <v>100</v>
      </c>
    </row>
    <row r="154" spans="1:5" ht="33.75">
      <c r="A154" s="255" t="s">
        <v>404</v>
      </c>
      <c r="B154" s="250" t="s">
        <v>405</v>
      </c>
      <c r="C154" s="251">
        <v>298300</v>
      </c>
      <c r="D154" s="251">
        <v>298300</v>
      </c>
      <c r="E154" s="30">
        <f t="shared" si="2"/>
        <v>100</v>
      </c>
    </row>
    <row r="155" spans="1:5" ht="33.75">
      <c r="A155" s="255" t="s">
        <v>425</v>
      </c>
      <c r="B155" s="250" t="s">
        <v>426</v>
      </c>
      <c r="C155" s="251">
        <v>10313044.52</v>
      </c>
      <c r="D155" s="251" t="s">
        <v>10</v>
      </c>
      <c r="E155" s="30"/>
    </row>
    <row r="156" spans="1:5" ht="56.25">
      <c r="A156" s="255" t="s">
        <v>427</v>
      </c>
      <c r="B156" s="250" t="s">
        <v>428</v>
      </c>
      <c r="C156" s="251">
        <v>10313044.52</v>
      </c>
      <c r="D156" s="251" t="s">
        <v>10</v>
      </c>
      <c r="E156" s="30"/>
    </row>
    <row r="157" spans="1:5">
      <c r="A157" s="255" t="s">
        <v>34</v>
      </c>
      <c r="B157" s="250" t="s">
        <v>213</v>
      </c>
      <c r="C157" s="251">
        <v>53512016.380000003</v>
      </c>
      <c r="D157" s="251">
        <v>12484242.65</v>
      </c>
      <c r="E157" s="30">
        <f t="shared" si="2"/>
        <v>23.329792997047218</v>
      </c>
    </row>
    <row r="158" spans="1:5" ht="22.5">
      <c r="A158" s="255" t="s">
        <v>35</v>
      </c>
      <c r="B158" s="250" t="s">
        <v>214</v>
      </c>
      <c r="C158" s="251">
        <v>53512016.380000003</v>
      </c>
      <c r="D158" s="251">
        <v>12484242.65</v>
      </c>
      <c r="E158" s="30">
        <f t="shared" si="2"/>
        <v>23.329792997047218</v>
      </c>
    </row>
    <row r="159" spans="1:5" ht="22.5">
      <c r="A159" s="255" t="s">
        <v>124</v>
      </c>
      <c r="B159" s="250" t="s">
        <v>215</v>
      </c>
      <c r="C159" s="251">
        <v>348981910.99000001</v>
      </c>
      <c r="D159" s="251">
        <v>261922529.56</v>
      </c>
      <c r="E159" s="30">
        <f t="shared" si="2"/>
        <v>75.053325490989508</v>
      </c>
    </row>
    <row r="160" spans="1:5" ht="45">
      <c r="A160" s="255" t="s">
        <v>37</v>
      </c>
      <c r="B160" s="250" t="s">
        <v>216</v>
      </c>
      <c r="C160" s="251">
        <v>345891815.69</v>
      </c>
      <c r="D160" s="251">
        <v>260858986.25999999</v>
      </c>
      <c r="E160" s="30">
        <f t="shared" si="2"/>
        <v>75.416351132687879</v>
      </c>
    </row>
    <row r="161" spans="1:5" ht="56.25">
      <c r="A161" s="255" t="s">
        <v>38</v>
      </c>
      <c r="B161" s="250" t="s">
        <v>217</v>
      </c>
      <c r="C161" s="251">
        <v>345891815.69</v>
      </c>
      <c r="D161" s="251">
        <v>260858986.25999999</v>
      </c>
      <c r="E161" s="30">
        <f t="shared" si="2"/>
        <v>75.416351132687879</v>
      </c>
    </row>
    <row r="162" spans="1:5" ht="105" customHeight="1">
      <c r="A162" s="255" t="s">
        <v>125</v>
      </c>
      <c r="B162" s="250" t="s">
        <v>218</v>
      </c>
      <c r="C162" s="251">
        <v>2215410</v>
      </c>
      <c r="D162" s="251">
        <v>415248</v>
      </c>
      <c r="E162" s="30">
        <f t="shared" si="2"/>
        <v>18.743618562703972</v>
      </c>
    </row>
    <row r="163" spans="1:5" ht="112.5">
      <c r="A163" s="255" t="s">
        <v>126</v>
      </c>
      <c r="B163" s="250" t="s">
        <v>219</v>
      </c>
      <c r="C163" s="251">
        <v>2215410</v>
      </c>
      <c r="D163" s="251">
        <v>415248</v>
      </c>
      <c r="E163" s="30">
        <f t="shared" si="2"/>
        <v>18.743618562703972</v>
      </c>
    </row>
    <row r="164" spans="1:5" ht="56.25">
      <c r="A164" s="255" t="s">
        <v>36</v>
      </c>
      <c r="B164" s="250" t="s">
        <v>220</v>
      </c>
      <c r="C164" s="251">
        <v>821685.3</v>
      </c>
      <c r="D164" s="251">
        <v>595295.30000000005</v>
      </c>
      <c r="E164" s="30">
        <f t="shared" si="2"/>
        <v>72.448089311078107</v>
      </c>
    </row>
    <row r="165" spans="1:5" ht="67.5">
      <c r="A165" s="255" t="s">
        <v>356</v>
      </c>
      <c r="B165" s="250" t="s">
        <v>221</v>
      </c>
      <c r="C165" s="251">
        <v>821685.3</v>
      </c>
      <c r="D165" s="251">
        <v>595295.30000000005</v>
      </c>
      <c r="E165" s="30">
        <f t="shared" si="2"/>
        <v>72.448089311078107</v>
      </c>
    </row>
    <row r="166" spans="1:5" ht="78.75">
      <c r="A166" s="255" t="s">
        <v>192</v>
      </c>
      <c r="B166" s="250" t="s">
        <v>222</v>
      </c>
      <c r="C166" s="251">
        <v>53000</v>
      </c>
      <c r="D166" s="251">
        <v>53000</v>
      </c>
      <c r="E166" s="30">
        <f t="shared" si="2"/>
        <v>100</v>
      </c>
    </row>
    <row r="167" spans="1:5" ht="90">
      <c r="A167" s="255" t="s">
        <v>193</v>
      </c>
      <c r="B167" s="250" t="s">
        <v>223</v>
      </c>
      <c r="C167" s="251">
        <v>53000</v>
      </c>
      <c r="D167" s="251">
        <v>53000</v>
      </c>
      <c r="E167" s="30">
        <f t="shared" si="2"/>
        <v>100</v>
      </c>
    </row>
    <row r="168" spans="1:5">
      <c r="A168" s="255" t="s">
        <v>39</v>
      </c>
      <c r="B168" s="250" t="s">
        <v>224</v>
      </c>
      <c r="C168" s="251">
        <v>191824569.53</v>
      </c>
      <c r="D168" s="251">
        <v>113311769.5</v>
      </c>
      <c r="E168" s="30">
        <f t="shared" si="2"/>
        <v>59.070519369667529</v>
      </c>
    </row>
    <row r="169" spans="1:5" ht="84.75" customHeight="1">
      <c r="A169" s="255" t="s">
        <v>169</v>
      </c>
      <c r="B169" s="250" t="s">
        <v>225</v>
      </c>
      <c r="C169" s="251">
        <v>128835805.53</v>
      </c>
      <c r="D169" s="251">
        <v>80161049.5</v>
      </c>
      <c r="E169" s="30">
        <f t="shared" si="2"/>
        <v>62.219543061213791</v>
      </c>
    </row>
    <row r="170" spans="1:5" ht="93" customHeight="1">
      <c r="A170" s="255" t="s">
        <v>170</v>
      </c>
      <c r="B170" s="250" t="s">
        <v>226</v>
      </c>
      <c r="C170" s="251">
        <v>128835805.53</v>
      </c>
      <c r="D170" s="251">
        <v>80161049.5</v>
      </c>
      <c r="E170" s="30">
        <f t="shared" si="2"/>
        <v>62.219543061213791</v>
      </c>
    </row>
    <row r="171" spans="1:5" ht="105" customHeight="1">
      <c r="A171" s="255" t="s">
        <v>286</v>
      </c>
      <c r="B171" s="250" t="s">
        <v>259</v>
      </c>
      <c r="C171" s="251">
        <v>16288000</v>
      </c>
      <c r="D171" s="251">
        <v>10422674</v>
      </c>
      <c r="E171" s="30">
        <f t="shared" si="2"/>
        <v>63.98989440078585</v>
      </c>
    </row>
    <row r="172" spans="1:5" ht="103.5" customHeight="1">
      <c r="A172" s="255" t="s">
        <v>287</v>
      </c>
      <c r="B172" s="250" t="s">
        <v>260</v>
      </c>
      <c r="C172" s="251">
        <v>16288000</v>
      </c>
      <c r="D172" s="251">
        <v>10422674</v>
      </c>
      <c r="E172" s="30">
        <f t="shared" si="2"/>
        <v>63.98989440078585</v>
      </c>
    </row>
    <row r="173" spans="1:5" ht="33.75">
      <c r="A173" s="255" t="s">
        <v>327</v>
      </c>
      <c r="B173" s="250" t="s">
        <v>328</v>
      </c>
      <c r="C173" s="251">
        <v>46700764</v>
      </c>
      <c r="D173" s="251">
        <v>33856686</v>
      </c>
      <c r="E173" s="30">
        <f t="shared" si="2"/>
        <v>72.497070925863227</v>
      </c>
    </row>
    <row r="174" spans="1:5" ht="33.75">
      <c r="A174" s="255" t="s">
        <v>329</v>
      </c>
      <c r="B174" s="250" t="s">
        <v>330</v>
      </c>
      <c r="C174" s="251">
        <v>46700764</v>
      </c>
      <c r="D174" s="251">
        <v>33856686</v>
      </c>
      <c r="E174" s="30">
        <f t="shared" si="2"/>
        <v>72.497070925863227</v>
      </c>
    </row>
    <row r="175" spans="1:5" ht="96" customHeight="1">
      <c r="A175" s="255" t="s">
        <v>309</v>
      </c>
      <c r="B175" s="250" t="s">
        <v>406</v>
      </c>
      <c r="C175" s="251">
        <v>1061662.43</v>
      </c>
      <c r="D175" s="251">
        <v>1061662.43</v>
      </c>
      <c r="E175" s="30">
        <f t="shared" si="2"/>
        <v>100</v>
      </c>
    </row>
    <row r="176" spans="1:5" ht="102.75" customHeight="1">
      <c r="A176" s="256" t="s">
        <v>313</v>
      </c>
      <c r="B176" s="250" t="s">
        <v>407</v>
      </c>
      <c r="C176" s="251">
        <v>1061662.43</v>
      </c>
      <c r="D176" s="251">
        <v>1061662.43</v>
      </c>
      <c r="E176" s="30">
        <f t="shared" si="2"/>
        <v>100</v>
      </c>
    </row>
    <row r="177" spans="1:9" ht="106.5" customHeight="1">
      <c r="A177" s="256" t="s">
        <v>314</v>
      </c>
      <c r="B177" s="250" t="s">
        <v>408</v>
      </c>
      <c r="C177" s="251">
        <v>1061662.43</v>
      </c>
      <c r="D177" s="251">
        <v>1061662.43</v>
      </c>
      <c r="E177" s="30">
        <f t="shared" si="2"/>
        <v>100</v>
      </c>
    </row>
    <row r="178" spans="1:9" ht="45">
      <c r="A178" s="255" t="s">
        <v>310</v>
      </c>
      <c r="B178" s="250" t="s">
        <v>409</v>
      </c>
      <c r="C178" s="251">
        <v>1061662.43</v>
      </c>
      <c r="D178" s="251">
        <v>1061662.43</v>
      </c>
      <c r="E178" s="30">
        <f t="shared" si="2"/>
        <v>100</v>
      </c>
    </row>
    <row r="179" spans="1:9" ht="45">
      <c r="A179" s="255" t="s">
        <v>310</v>
      </c>
      <c r="B179" s="250" t="s">
        <v>410</v>
      </c>
      <c r="C179" s="251">
        <v>128564</v>
      </c>
      <c r="D179" s="251">
        <v>128564</v>
      </c>
      <c r="E179" s="30">
        <f t="shared" si="2"/>
        <v>100</v>
      </c>
    </row>
    <row r="180" spans="1:9" ht="45">
      <c r="A180" s="255" t="s">
        <v>310</v>
      </c>
      <c r="B180" s="250" t="s">
        <v>360</v>
      </c>
      <c r="C180" s="251">
        <v>933098.43</v>
      </c>
      <c r="D180" s="251">
        <v>933098.43</v>
      </c>
      <c r="E180" s="30">
        <f t="shared" si="2"/>
        <v>100</v>
      </c>
    </row>
    <row r="181" spans="1:9" ht="59.25" customHeight="1">
      <c r="A181" s="255" t="s">
        <v>40</v>
      </c>
      <c r="B181" s="250" t="s">
        <v>127</v>
      </c>
      <c r="C181" s="251">
        <v>-1974612.24</v>
      </c>
      <c r="D181" s="251">
        <v>-1974612.24</v>
      </c>
      <c r="E181" s="30">
        <f t="shared" si="2"/>
        <v>100</v>
      </c>
    </row>
    <row r="182" spans="1:9" ht="56.25">
      <c r="A182" s="255" t="s">
        <v>41</v>
      </c>
      <c r="B182" s="250" t="s">
        <v>227</v>
      </c>
      <c r="C182" s="251">
        <v>-1974612.24</v>
      </c>
      <c r="D182" s="251">
        <v>-1974612.24</v>
      </c>
      <c r="E182" s="30">
        <f t="shared" si="2"/>
        <v>100</v>
      </c>
    </row>
    <row r="183" spans="1:9" ht="69.75" customHeight="1">
      <c r="A183" s="255" t="s">
        <v>228</v>
      </c>
      <c r="B183" s="250" t="s">
        <v>229</v>
      </c>
      <c r="C183" s="251">
        <v>-5423.92</v>
      </c>
      <c r="D183" s="251">
        <v>-5423.92</v>
      </c>
      <c r="E183" s="30">
        <f t="shared" si="2"/>
        <v>100</v>
      </c>
    </row>
    <row r="184" spans="1:9" ht="56.25">
      <c r="A184" s="255" t="s">
        <v>174</v>
      </c>
      <c r="B184" s="250" t="s">
        <v>230</v>
      </c>
      <c r="C184" s="251">
        <v>-1969188.32</v>
      </c>
      <c r="D184" s="251">
        <v>-1969188.32</v>
      </c>
      <c r="E184" s="30">
        <f t="shared" si="2"/>
        <v>100</v>
      </c>
    </row>
    <row r="186" spans="1:9" ht="18">
      <c r="A186" s="4" t="s">
        <v>79</v>
      </c>
      <c r="C186" s="6"/>
      <c r="D186" s="3" t="s">
        <v>80</v>
      </c>
    </row>
    <row r="188" spans="1:9" ht="31.5">
      <c r="A188" s="275" t="s">
        <v>49</v>
      </c>
      <c r="B188" s="275" t="s">
        <v>128</v>
      </c>
      <c r="C188" s="275" t="s">
        <v>129</v>
      </c>
      <c r="D188" s="275" t="s">
        <v>361</v>
      </c>
      <c r="E188" s="275" t="s">
        <v>50</v>
      </c>
      <c r="F188" s="29" t="s">
        <v>44</v>
      </c>
      <c r="I188" t="s">
        <v>173</v>
      </c>
    </row>
    <row r="189" spans="1:9" ht="67.5">
      <c r="A189" s="276" t="s">
        <v>51</v>
      </c>
      <c r="B189" s="276" t="s">
        <v>130</v>
      </c>
      <c r="C189" s="277" t="s">
        <v>131</v>
      </c>
      <c r="D189" s="278">
        <v>1457296</v>
      </c>
      <c r="E189" s="283">
        <v>1104332.22</v>
      </c>
      <c r="F189" s="31">
        <f>E189/D189*100</f>
        <v>75.77954101294452</v>
      </c>
    </row>
    <row r="190" spans="1:9" ht="146.25">
      <c r="A190" s="276" t="s">
        <v>51</v>
      </c>
      <c r="B190" s="276" t="s">
        <v>132</v>
      </c>
      <c r="C190" s="277" t="s">
        <v>133</v>
      </c>
      <c r="D190" s="278">
        <v>440104</v>
      </c>
      <c r="E190" s="283">
        <v>331410.78999999998</v>
      </c>
      <c r="F190" s="31">
        <f t="shared" ref="F190:F253" si="3">E190/D190*100</f>
        <v>75.302835238943516</v>
      </c>
    </row>
    <row r="191" spans="1:9" ht="67.5">
      <c r="A191" s="276" t="s">
        <v>52</v>
      </c>
      <c r="B191" s="276" t="s">
        <v>130</v>
      </c>
      <c r="C191" s="277" t="s">
        <v>131</v>
      </c>
      <c r="D191" s="278">
        <v>2532027.5699999998</v>
      </c>
      <c r="E191" s="283">
        <v>1689049.11</v>
      </c>
      <c r="F191" s="31">
        <f t="shared" si="3"/>
        <v>66.707374359276827</v>
      </c>
    </row>
    <row r="192" spans="1:9" ht="101.25">
      <c r="A192" s="276" t="s">
        <v>52</v>
      </c>
      <c r="B192" s="276" t="s">
        <v>134</v>
      </c>
      <c r="C192" s="277" t="s">
        <v>135</v>
      </c>
      <c r="D192" s="278">
        <v>20000</v>
      </c>
      <c r="E192" s="283">
        <v>8800</v>
      </c>
      <c r="F192" s="31">
        <f t="shared" si="3"/>
        <v>44</v>
      </c>
    </row>
    <row r="193" spans="1:6" ht="78.75">
      <c r="A193" s="276" t="s">
        <v>52</v>
      </c>
      <c r="B193" s="276" t="s">
        <v>136</v>
      </c>
      <c r="C193" s="277" t="s">
        <v>362</v>
      </c>
      <c r="D193" s="278">
        <v>54000</v>
      </c>
      <c r="E193" s="283">
        <v>0</v>
      </c>
      <c r="F193" s="31">
        <f t="shared" si="3"/>
        <v>0</v>
      </c>
    </row>
    <row r="194" spans="1:6" ht="146.25">
      <c r="A194" s="276" t="s">
        <v>52</v>
      </c>
      <c r="B194" s="276" t="s">
        <v>132</v>
      </c>
      <c r="C194" s="277" t="s">
        <v>133</v>
      </c>
      <c r="D194" s="278">
        <v>764672.81</v>
      </c>
      <c r="E194" s="283">
        <v>510196.47</v>
      </c>
      <c r="F194" s="31">
        <f t="shared" si="3"/>
        <v>66.720885498727228</v>
      </c>
    </row>
    <row r="195" spans="1:6" ht="33.75">
      <c r="A195" s="276" t="s">
        <v>52</v>
      </c>
      <c r="B195" s="276" t="s">
        <v>137</v>
      </c>
      <c r="C195" s="277" t="s">
        <v>194</v>
      </c>
      <c r="D195" s="278">
        <v>500000</v>
      </c>
      <c r="E195" s="283">
        <v>358748.42</v>
      </c>
      <c r="F195" s="31">
        <f t="shared" si="3"/>
        <v>71.749683999999988</v>
      </c>
    </row>
    <row r="196" spans="1:6" ht="67.5">
      <c r="A196" s="276" t="s">
        <v>53</v>
      </c>
      <c r="B196" s="276" t="s">
        <v>130</v>
      </c>
      <c r="C196" s="277" t="s">
        <v>131</v>
      </c>
      <c r="D196" s="278">
        <v>16607971.310000001</v>
      </c>
      <c r="E196" s="283">
        <v>12192827</v>
      </c>
      <c r="F196" s="31">
        <f t="shared" si="3"/>
        <v>73.415510976096456</v>
      </c>
    </row>
    <row r="197" spans="1:6" ht="101.25">
      <c r="A197" s="276" t="s">
        <v>53</v>
      </c>
      <c r="B197" s="276" t="s">
        <v>134</v>
      </c>
      <c r="C197" s="277" t="s">
        <v>135</v>
      </c>
      <c r="D197" s="278">
        <v>114000</v>
      </c>
      <c r="E197" s="283">
        <v>50337.1</v>
      </c>
      <c r="F197" s="31">
        <f t="shared" si="3"/>
        <v>44.155350877192987</v>
      </c>
    </row>
    <row r="198" spans="1:6" ht="146.25">
      <c r="A198" s="276" t="s">
        <v>53</v>
      </c>
      <c r="B198" s="276" t="s">
        <v>132</v>
      </c>
      <c r="C198" s="277" t="s">
        <v>133</v>
      </c>
      <c r="D198" s="278">
        <v>5015607.8600000003</v>
      </c>
      <c r="E198" s="283">
        <v>3667878.31</v>
      </c>
      <c r="F198" s="31">
        <f t="shared" si="3"/>
        <v>73.129287862628075</v>
      </c>
    </row>
    <row r="199" spans="1:6" ht="33.75">
      <c r="A199" s="276" t="s">
        <v>53</v>
      </c>
      <c r="B199" s="276" t="s">
        <v>137</v>
      </c>
      <c r="C199" s="277" t="s">
        <v>194</v>
      </c>
      <c r="D199" s="278">
        <v>4588830</v>
      </c>
      <c r="E199" s="283">
        <v>3111830.76</v>
      </c>
      <c r="F199" s="31">
        <f t="shared" si="3"/>
        <v>67.813162832355957</v>
      </c>
    </row>
    <row r="200" spans="1:6" ht="33.75">
      <c r="A200" s="276" t="s">
        <v>53</v>
      </c>
      <c r="B200" s="276" t="s">
        <v>293</v>
      </c>
      <c r="C200" s="277" t="s">
        <v>294</v>
      </c>
      <c r="D200" s="278">
        <v>1800000</v>
      </c>
      <c r="E200" s="283">
        <v>975969.41</v>
      </c>
      <c r="F200" s="31">
        <f t="shared" si="3"/>
        <v>54.220522777777781</v>
      </c>
    </row>
    <row r="201" spans="1:6" ht="101.25">
      <c r="A201" s="276" t="s">
        <v>53</v>
      </c>
      <c r="B201" s="276" t="s">
        <v>160</v>
      </c>
      <c r="C201" s="277" t="s">
        <v>161</v>
      </c>
      <c r="D201" s="278">
        <v>12000</v>
      </c>
      <c r="E201" s="283">
        <v>5200</v>
      </c>
      <c r="F201" s="31">
        <f t="shared" si="3"/>
        <v>43.333333333333336</v>
      </c>
    </row>
    <row r="202" spans="1:6" ht="101.25">
      <c r="A202" s="276" t="s">
        <v>53</v>
      </c>
      <c r="B202" s="276" t="s">
        <v>187</v>
      </c>
      <c r="C202" s="277" t="s">
        <v>188</v>
      </c>
      <c r="D202" s="278">
        <v>10000</v>
      </c>
      <c r="E202" s="283">
        <v>0</v>
      </c>
      <c r="F202" s="31">
        <f t="shared" si="3"/>
        <v>0</v>
      </c>
    </row>
    <row r="203" spans="1:6" ht="22.5">
      <c r="A203" s="276" t="s">
        <v>53</v>
      </c>
      <c r="B203" s="276" t="s">
        <v>148</v>
      </c>
      <c r="C203" s="277" t="s">
        <v>149</v>
      </c>
      <c r="D203" s="278">
        <v>820000</v>
      </c>
      <c r="E203" s="283">
        <v>361295</v>
      </c>
      <c r="F203" s="31">
        <f t="shared" si="3"/>
        <v>44.060365853658531</v>
      </c>
    </row>
    <row r="204" spans="1:6" ht="33.75">
      <c r="A204" s="276" t="s">
        <v>195</v>
      </c>
      <c r="B204" s="276" t="s">
        <v>137</v>
      </c>
      <c r="C204" s="277" t="s">
        <v>194</v>
      </c>
      <c r="D204" s="278">
        <v>53000</v>
      </c>
      <c r="E204" s="283">
        <v>53000</v>
      </c>
      <c r="F204" s="31">
        <f t="shared" si="3"/>
        <v>100</v>
      </c>
    </row>
    <row r="205" spans="1:6" ht="67.5">
      <c r="A205" s="276" t="s">
        <v>54</v>
      </c>
      <c r="B205" s="276" t="s">
        <v>130</v>
      </c>
      <c r="C205" s="277" t="s">
        <v>131</v>
      </c>
      <c r="D205" s="278">
        <v>8760175.8000000007</v>
      </c>
      <c r="E205" s="283">
        <v>6341824.2599999998</v>
      </c>
      <c r="F205" s="31">
        <f t="shared" si="3"/>
        <v>72.393801275083987</v>
      </c>
    </row>
    <row r="206" spans="1:6" ht="101.25">
      <c r="A206" s="276" t="s">
        <v>54</v>
      </c>
      <c r="B206" s="276" t="s">
        <v>134</v>
      </c>
      <c r="C206" s="277" t="s">
        <v>135</v>
      </c>
      <c r="D206" s="278">
        <v>9000</v>
      </c>
      <c r="E206" s="283">
        <v>2000</v>
      </c>
      <c r="F206" s="31">
        <f t="shared" si="3"/>
        <v>22.222222222222221</v>
      </c>
    </row>
    <row r="207" spans="1:6" ht="146.25">
      <c r="A207" s="276" t="s">
        <v>54</v>
      </c>
      <c r="B207" s="276" t="s">
        <v>132</v>
      </c>
      <c r="C207" s="277" t="s">
        <v>133</v>
      </c>
      <c r="D207" s="278">
        <v>2645572.4300000002</v>
      </c>
      <c r="E207" s="283">
        <v>1642207.54</v>
      </c>
      <c r="F207" s="31">
        <f t="shared" si="3"/>
        <v>62.073807595583389</v>
      </c>
    </row>
    <row r="208" spans="1:6" ht="33.75">
      <c r="A208" s="276" t="s">
        <v>54</v>
      </c>
      <c r="B208" s="276" t="s">
        <v>137</v>
      </c>
      <c r="C208" s="277" t="s">
        <v>194</v>
      </c>
      <c r="D208" s="278">
        <v>860700</v>
      </c>
      <c r="E208" s="283">
        <v>460568.88</v>
      </c>
      <c r="F208" s="31">
        <f t="shared" si="3"/>
        <v>53.510965493203209</v>
      </c>
    </row>
    <row r="209" spans="1:6" ht="101.25">
      <c r="A209" s="276" t="s">
        <v>54</v>
      </c>
      <c r="B209" s="276" t="s">
        <v>160</v>
      </c>
      <c r="C209" s="277" t="s">
        <v>161</v>
      </c>
      <c r="D209" s="278">
        <v>2400</v>
      </c>
      <c r="E209" s="283">
        <v>2000</v>
      </c>
      <c r="F209" s="31">
        <f t="shared" si="3"/>
        <v>83.333333333333343</v>
      </c>
    </row>
    <row r="210" spans="1:6" ht="22.5">
      <c r="A210" s="276" t="s">
        <v>437</v>
      </c>
      <c r="B210" s="276" t="s">
        <v>438</v>
      </c>
      <c r="C210" s="277" t="s">
        <v>439</v>
      </c>
      <c r="D210" s="278">
        <v>580286</v>
      </c>
      <c r="E210" s="283">
        <v>580286</v>
      </c>
      <c r="F210" s="31">
        <f t="shared" si="3"/>
        <v>100</v>
      </c>
    </row>
    <row r="211" spans="1:6" ht="22.5">
      <c r="A211" s="276" t="s">
        <v>55</v>
      </c>
      <c r="B211" s="276" t="s">
        <v>140</v>
      </c>
      <c r="C211" s="277" t="s">
        <v>141</v>
      </c>
      <c r="D211" s="278">
        <v>500000</v>
      </c>
      <c r="E211" s="283">
        <v>0</v>
      </c>
      <c r="F211" s="31">
        <f t="shared" si="3"/>
        <v>0</v>
      </c>
    </row>
    <row r="212" spans="1:6" ht="33.75">
      <c r="A212" s="276" t="s">
        <v>56</v>
      </c>
      <c r="B212" s="276" t="s">
        <v>142</v>
      </c>
      <c r="C212" s="277" t="s">
        <v>181</v>
      </c>
      <c r="D212" s="278">
        <v>3045800</v>
      </c>
      <c r="E212" s="283">
        <v>2706027.17</v>
      </c>
      <c r="F212" s="31">
        <f t="shared" si="3"/>
        <v>88.844545603782251</v>
      </c>
    </row>
    <row r="213" spans="1:6" ht="67.5">
      <c r="A213" s="276" t="s">
        <v>56</v>
      </c>
      <c r="B213" s="276" t="s">
        <v>143</v>
      </c>
      <c r="C213" s="277" t="s">
        <v>182</v>
      </c>
      <c r="D213" s="278">
        <v>24000</v>
      </c>
      <c r="E213" s="283">
        <v>16800</v>
      </c>
      <c r="F213" s="31">
        <f t="shared" si="3"/>
        <v>70</v>
      </c>
    </row>
    <row r="214" spans="1:6" ht="112.5">
      <c r="A214" s="276" t="s">
        <v>56</v>
      </c>
      <c r="B214" s="276" t="s">
        <v>144</v>
      </c>
      <c r="C214" s="277" t="s">
        <v>183</v>
      </c>
      <c r="D214" s="278">
        <v>919597.9</v>
      </c>
      <c r="E214" s="283">
        <v>796065.39</v>
      </c>
      <c r="F214" s="31">
        <f t="shared" si="3"/>
        <v>86.566682024828452</v>
      </c>
    </row>
    <row r="215" spans="1:6" ht="67.5">
      <c r="A215" s="276" t="s">
        <v>56</v>
      </c>
      <c r="B215" s="276" t="s">
        <v>130</v>
      </c>
      <c r="C215" s="277" t="s">
        <v>131</v>
      </c>
      <c r="D215" s="278">
        <v>3037958.24</v>
      </c>
      <c r="E215" s="283">
        <v>2292455.62</v>
      </c>
      <c r="F215" s="31">
        <f t="shared" si="3"/>
        <v>75.46040593369051</v>
      </c>
    </row>
    <row r="216" spans="1:6" ht="101.25">
      <c r="A216" s="276" t="s">
        <v>56</v>
      </c>
      <c r="B216" s="276" t="s">
        <v>134</v>
      </c>
      <c r="C216" s="277" t="s">
        <v>135</v>
      </c>
      <c r="D216" s="278">
        <v>8000</v>
      </c>
      <c r="E216" s="283">
        <v>0</v>
      </c>
      <c r="F216" s="31">
        <f t="shared" si="3"/>
        <v>0</v>
      </c>
    </row>
    <row r="217" spans="1:6" ht="146.25">
      <c r="A217" s="276" t="s">
        <v>56</v>
      </c>
      <c r="B217" s="276" t="s">
        <v>132</v>
      </c>
      <c r="C217" s="277" t="s">
        <v>133</v>
      </c>
      <c r="D217" s="278">
        <v>917516.66</v>
      </c>
      <c r="E217" s="283">
        <v>693221.43</v>
      </c>
      <c r="F217" s="31">
        <f t="shared" si="3"/>
        <v>75.554097295628395</v>
      </c>
    </row>
    <row r="218" spans="1:6" ht="101.25">
      <c r="A218" s="276" t="s">
        <v>56</v>
      </c>
      <c r="B218" s="276" t="s">
        <v>152</v>
      </c>
      <c r="C218" s="277" t="s">
        <v>153</v>
      </c>
      <c r="D218" s="278">
        <v>1463656.1</v>
      </c>
      <c r="E218" s="283">
        <v>1092080</v>
      </c>
      <c r="F218" s="31">
        <f t="shared" si="3"/>
        <v>74.613155371675077</v>
      </c>
    </row>
    <row r="219" spans="1:6" ht="33.75">
      <c r="A219" s="276" t="s">
        <v>56</v>
      </c>
      <c r="B219" s="276" t="s">
        <v>137</v>
      </c>
      <c r="C219" s="277" t="s">
        <v>194</v>
      </c>
      <c r="D219" s="278">
        <v>4219785.0999999996</v>
      </c>
      <c r="E219" s="283">
        <v>2168109.13</v>
      </c>
      <c r="F219" s="31">
        <f t="shared" si="3"/>
        <v>51.379610065924922</v>
      </c>
    </row>
    <row r="220" spans="1:6" ht="33.75">
      <c r="A220" s="276" t="s">
        <v>56</v>
      </c>
      <c r="B220" s="276" t="s">
        <v>293</v>
      </c>
      <c r="C220" s="277" t="s">
        <v>294</v>
      </c>
      <c r="D220" s="278">
        <v>100000</v>
      </c>
      <c r="E220" s="283">
        <v>35860.370000000003</v>
      </c>
      <c r="F220" s="31">
        <f t="shared" si="3"/>
        <v>35.860370000000003</v>
      </c>
    </row>
    <row r="221" spans="1:6" ht="101.25">
      <c r="A221" s="276" t="s">
        <v>56</v>
      </c>
      <c r="B221" s="276" t="s">
        <v>160</v>
      </c>
      <c r="C221" s="277" t="s">
        <v>161</v>
      </c>
      <c r="D221" s="278">
        <v>2300</v>
      </c>
      <c r="E221" s="283">
        <v>2300</v>
      </c>
      <c r="F221" s="31">
        <f t="shared" si="3"/>
        <v>100</v>
      </c>
    </row>
    <row r="222" spans="1:6">
      <c r="A222" s="276" t="s">
        <v>56</v>
      </c>
      <c r="B222" s="276" t="s">
        <v>145</v>
      </c>
      <c r="C222" s="277" t="s">
        <v>146</v>
      </c>
      <c r="D222" s="278">
        <v>72000</v>
      </c>
      <c r="E222" s="283">
        <v>29333</v>
      </c>
      <c r="F222" s="31">
        <f t="shared" si="3"/>
        <v>40.740277777777777</v>
      </c>
    </row>
    <row r="223" spans="1:6" ht="22.5">
      <c r="A223" s="276" t="s">
        <v>56</v>
      </c>
      <c r="B223" s="276" t="s">
        <v>138</v>
      </c>
      <c r="C223" s="277" t="s">
        <v>139</v>
      </c>
      <c r="D223" s="278">
        <v>292600</v>
      </c>
      <c r="E223" s="283">
        <v>0</v>
      </c>
      <c r="F223" s="31">
        <f t="shared" si="3"/>
        <v>0</v>
      </c>
    </row>
    <row r="224" spans="1:6" ht="22.5">
      <c r="A224" s="276" t="s">
        <v>56</v>
      </c>
      <c r="B224" s="276" t="s">
        <v>148</v>
      </c>
      <c r="C224" s="277" t="s">
        <v>149</v>
      </c>
      <c r="D224" s="278">
        <v>3000</v>
      </c>
      <c r="E224" s="283">
        <v>0</v>
      </c>
      <c r="F224" s="31">
        <f t="shared" si="3"/>
        <v>0</v>
      </c>
    </row>
    <row r="225" spans="1:6" ht="22.5">
      <c r="A225" s="276" t="s">
        <v>56</v>
      </c>
      <c r="B225" s="276" t="s">
        <v>140</v>
      </c>
      <c r="C225" s="277" t="s">
        <v>141</v>
      </c>
      <c r="D225" s="278">
        <v>1760700</v>
      </c>
      <c r="E225" s="283">
        <v>0</v>
      </c>
      <c r="F225" s="31">
        <f t="shared" si="3"/>
        <v>0</v>
      </c>
    </row>
    <row r="226" spans="1:6">
      <c r="A226" s="276" t="s">
        <v>57</v>
      </c>
      <c r="B226" s="276" t="s">
        <v>145</v>
      </c>
      <c r="C226" s="277" t="s">
        <v>146</v>
      </c>
      <c r="D226" s="278">
        <v>821685.3</v>
      </c>
      <c r="E226" s="283">
        <v>595295.30000000005</v>
      </c>
      <c r="F226" s="31">
        <f t="shared" si="3"/>
        <v>72.448089311078107</v>
      </c>
    </row>
    <row r="227" spans="1:6" ht="33.75">
      <c r="A227" s="276" t="s">
        <v>171</v>
      </c>
      <c r="B227" s="276" t="s">
        <v>142</v>
      </c>
      <c r="C227" s="277" t="s">
        <v>181</v>
      </c>
      <c r="D227" s="278">
        <v>3563979.89</v>
      </c>
      <c r="E227" s="283">
        <v>2538270.5</v>
      </c>
      <c r="F227" s="31">
        <f t="shared" si="3"/>
        <v>71.220112860962288</v>
      </c>
    </row>
    <row r="228" spans="1:6" ht="112.5">
      <c r="A228" s="276" t="s">
        <v>171</v>
      </c>
      <c r="B228" s="276" t="s">
        <v>144</v>
      </c>
      <c r="C228" s="277" t="s">
        <v>183</v>
      </c>
      <c r="D228" s="278">
        <v>1076320.1100000001</v>
      </c>
      <c r="E228" s="283">
        <v>760967.01</v>
      </c>
      <c r="F228" s="31">
        <f t="shared" si="3"/>
        <v>70.700807587809535</v>
      </c>
    </row>
    <row r="229" spans="1:6" ht="33.75">
      <c r="A229" s="276" t="s">
        <v>171</v>
      </c>
      <c r="B229" s="276" t="s">
        <v>137</v>
      </c>
      <c r="C229" s="277" t="s">
        <v>194</v>
      </c>
      <c r="D229" s="278">
        <v>793247.46</v>
      </c>
      <c r="E229" s="283">
        <v>202746.98</v>
      </c>
      <c r="F229" s="31">
        <f t="shared" si="3"/>
        <v>25.559108629229023</v>
      </c>
    </row>
    <row r="230" spans="1:6" ht="33.75">
      <c r="A230" s="276" t="s">
        <v>171</v>
      </c>
      <c r="B230" s="276" t="s">
        <v>147</v>
      </c>
      <c r="C230" s="277" t="s">
        <v>39</v>
      </c>
      <c r="D230" s="278">
        <v>1065700</v>
      </c>
      <c r="E230" s="283">
        <v>1065700</v>
      </c>
      <c r="F230" s="31">
        <f t="shared" si="3"/>
        <v>100</v>
      </c>
    </row>
    <row r="231" spans="1:6" ht="33.75">
      <c r="A231" s="276" t="s">
        <v>184</v>
      </c>
      <c r="B231" s="276" t="s">
        <v>137</v>
      </c>
      <c r="C231" s="277" t="s">
        <v>194</v>
      </c>
      <c r="D231" s="278">
        <v>10000</v>
      </c>
      <c r="E231" s="283">
        <v>0</v>
      </c>
      <c r="F231" s="31">
        <f t="shared" si="3"/>
        <v>0</v>
      </c>
    </row>
    <row r="232" spans="1:6" ht="67.5">
      <c r="A232" s="276" t="s">
        <v>58</v>
      </c>
      <c r="B232" s="276" t="s">
        <v>130</v>
      </c>
      <c r="C232" s="277" t="s">
        <v>131</v>
      </c>
      <c r="D232" s="278">
        <v>3539220</v>
      </c>
      <c r="E232" s="283">
        <v>2635155.64</v>
      </c>
      <c r="F232" s="31">
        <f t="shared" si="3"/>
        <v>74.455830380705351</v>
      </c>
    </row>
    <row r="233" spans="1:6" ht="101.25">
      <c r="A233" s="276" t="s">
        <v>58</v>
      </c>
      <c r="B233" s="276" t="s">
        <v>134</v>
      </c>
      <c r="C233" s="277" t="s">
        <v>135</v>
      </c>
      <c r="D233" s="278">
        <v>10000</v>
      </c>
      <c r="E233" s="283">
        <v>1600</v>
      </c>
      <c r="F233" s="31">
        <f t="shared" si="3"/>
        <v>16</v>
      </c>
    </row>
    <row r="234" spans="1:6" ht="146.25">
      <c r="A234" s="276" t="s">
        <v>58</v>
      </c>
      <c r="B234" s="276" t="s">
        <v>132</v>
      </c>
      <c r="C234" s="277" t="s">
        <v>133</v>
      </c>
      <c r="D234" s="278">
        <v>1068871</v>
      </c>
      <c r="E234" s="283">
        <v>787902.81</v>
      </c>
      <c r="F234" s="31">
        <f t="shared" si="3"/>
        <v>73.713554769471727</v>
      </c>
    </row>
    <row r="235" spans="1:6" ht="33.75">
      <c r="A235" s="276" t="s">
        <v>58</v>
      </c>
      <c r="B235" s="276" t="s">
        <v>137</v>
      </c>
      <c r="C235" s="277" t="s">
        <v>194</v>
      </c>
      <c r="D235" s="278">
        <v>559900</v>
      </c>
      <c r="E235" s="283">
        <v>303309.84999999998</v>
      </c>
      <c r="F235" s="31">
        <f t="shared" si="3"/>
        <v>54.172146811930702</v>
      </c>
    </row>
    <row r="236" spans="1:6">
      <c r="A236" s="276" t="s">
        <v>58</v>
      </c>
      <c r="B236" s="276" t="s">
        <v>251</v>
      </c>
      <c r="C236" s="277" t="s">
        <v>252</v>
      </c>
      <c r="D236" s="278">
        <v>131000</v>
      </c>
      <c r="E236" s="283">
        <v>131000</v>
      </c>
      <c r="F236" s="31">
        <f t="shared" si="3"/>
        <v>100</v>
      </c>
    </row>
    <row r="237" spans="1:6" ht="157.5">
      <c r="A237" s="276" t="s">
        <v>59</v>
      </c>
      <c r="B237" s="276" t="s">
        <v>196</v>
      </c>
      <c r="C237" s="277" t="s">
        <v>197</v>
      </c>
      <c r="D237" s="278">
        <v>34750500</v>
      </c>
      <c r="E237" s="283">
        <v>20625842.07</v>
      </c>
      <c r="F237" s="31">
        <f t="shared" si="3"/>
        <v>59.354087192990036</v>
      </c>
    </row>
    <row r="238" spans="1:6" ht="33.75">
      <c r="A238" s="276" t="s">
        <v>60</v>
      </c>
      <c r="B238" s="276" t="s">
        <v>147</v>
      </c>
      <c r="C238" s="277" t="s">
        <v>39</v>
      </c>
      <c r="D238" s="278">
        <v>3601900</v>
      </c>
      <c r="E238" s="283">
        <v>3447025</v>
      </c>
      <c r="F238" s="31">
        <f t="shared" si="3"/>
        <v>95.700186012937621</v>
      </c>
    </row>
    <row r="239" spans="1:6" ht="33.75">
      <c r="A239" s="276" t="s">
        <v>326</v>
      </c>
      <c r="B239" s="276" t="s">
        <v>137</v>
      </c>
      <c r="C239" s="277" t="s">
        <v>194</v>
      </c>
      <c r="D239" s="278">
        <v>7052540</v>
      </c>
      <c r="E239" s="283">
        <v>2000000</v>
      </c>
      <c r="F239" s="31">
        <f t="shared" si="3"/>
        <v>28.358577193465052</v>
      </c>
    </row>
    <row r="240" spans="1:6" ht="33.75">
      <c r="A240" s="276" t="s">
        <v>61</v>
      </c>
      <c r="B240" s="276" t="s">
        <v>137</v>
      </c>
      <c r="C240" s="277" t="s">
        <v>194</v>
      </c>
      <c r="D240" s="278">
        <v>2029822.05</v>
      </c>
      <c r="E240" s="283">
        <v>579822.05000000005</v>
      </c>
      <c r="F240" s="31">
        <f t="shared" si="3"/>
        <v>28.565166586893664</v>
      </c>
    </row>
    <row r="241" spans="1:6" ht="157.5">
      <c r="A241" s="276" t="s">
        <v>61</v>
      </c>
      <c r="B241" s="276" t="s">
        <v>196</v>
      </c>
      <c r="C241" s="277" t="s">
        <v>197</v>
      </c>
      <c r="D241" s="278">
        <v>782500</v>
      </c>
      <c r="E241" s="283">
        <v>271793</v>
      </c>
      <c r="F241" s="31">
        <f t="shared" si="3"/>
        <v>34.733929712460068</v>
      </c>
    </row>
    <row r="242" spans="1:6" ht="168.75">
      <c r="A242" s="276" t="s">
        <v>61</v>
      </c>
      <c r="B242" s="276" t="s">
        <v>337</v>
      </c>
      <c r="C242" s="277" t="s">
        <v>338</v>
      </c>
      <c r="D242" s="278">
        <v>393128.92</v>
      </c>
      <c r="E242" s="283">
        <v>0</v>
      </c>
      <c r="F242" s="31">
        <f t="shared" si="3"/>
        <v>0</v>
      </c>
    </row>
    <row r="243" spans="1:6" ht="33.75">
      <c r="A243" s="276" t="s">
        <v>62</v>
      </c>
      <c r="B243" s="276" t="s">
        <v>137</v>
      </c>
      <c r="C243" s="277" t="s">
        <v>194</v>
      </c>
      <c r="D243" s="278">
        <v>263900</v>
      </c>
      <c r="E243" s="283">
        <v>211964.12</v>
      </c>
      <c r="F243" s="31">
        <f t="shared" si="3"/>
        <v>80.319863584691163</v>
      </c>
    </row>
    <row r="244" spans="1:6" ht="112.5">
      <c r="A244" s="276" t="s">
        <v>62</v>
      </c>
      <c r="B244" s="276" t="s">
        <v>150</v>
      </c>
      <c r="C244" s="277" t="s">
        <v>151</v>
      </c>
      <c r="D244" s="278">
        <v>100000</v>
      </c>
      <c r="E244" s="283">
        <v>0</v>
      </c>
      <c r="F244" s="31">
        <f t="shared" si="3"/>
        <v>0</v>
      </c>
    </row>
    <row r="245" spans="1:6" ht="33.75">
      <c r="A245" s="276" t="s">
        <v>63</v>
      </c>
      <c r="B245" s="276" t="s">
        <v>137</v>
      </c>
      <c r="C245" s="277" t="s">
        <v>194</v>
      </c>
      <c r="D245" s="278">
        <v>10926000</v>
      </c>
      <c r="E245" s="283">
        <v>0</v>
      </c>
      <c r="F245" s="31">
        <f t="shared" si="3"/>
        <v>0</v>
      </c>
    </row>
    <row r="246" spans="1:6" ht="157.5">
      <c r="A246" s="276" t="s">
        <v>63</v>
      </c>
      <c r="B246" s="276" t="s">
        <v>196</v>
      </c>
      <c r="C246" s="277" t="s">
        <v>197</v>
      </c>
      <c r="D246" s="278">
        <v>8643000</v>
      </c>
      <c r="E246" s="283">
        <v>5600011.9100000001</v>
      </c>
      <c r="F246" s="31">
        <f t="shared" si="3"/>
        <v>64.792455281730881</v>
      </c>
    </row>
    <row r="247" spans="1:6" ht="33.75">
      <c r="A247" s="276" t="s">
        <v>64</v>
      </c>
      <c r="B247" s="276" t="s">
        <v>137</v>
      </c>
      <c r="C247" s="277" t="s">
        <v>194</v>
      </c>
      <c r="D247" s="278">
        <v>500000</v>
      </c>
      <c r="E247" s="283">
        <v>410558.03</v>
      </c>
      <c r="F247" s="31">
        <f t="shared" si="3"/>
        <v>82.111606000000009</v>
      </c>
    </row>
    <row r="248" spans="1:6" ht="90">
      <c r="A248" s="276" t="s">
        <v>64</v>
      </c>
      <c r="B248" s="276" t="s">
        <v>344</v>
      </c>
      <c r="C248" s="277" t="s">
        <v>345</v>
      </c>
      <c r="D248" s="278">
        <v>6554491</v>
      </c>
      <c r="E248" s="283">
        <v>6554491</v>
      </c>
      <c r="F248" s="31">
        <f t="shared" si="3"/>
        <v>100</v>
      </c>
    </row>
    <row r="249" spans="1:6" ht="33.75">
      <c r="A249" s="276" t="s">
        <v>64</v>
      </c>
      <c r="B249" s="276" t="s">
        <v>147</v>
      </c>
      <c r="C249" s="277" t="s">
        <v>39</v>
      </c>
      <c r="D249" s="278">
        <v>9628494</v>
      </c>
      <c r="E249" s="283">
        <v>4613100</v>
      </c>
      <c r="F249" s="31">
        <f t="shared" si="3"/>
        <v>47.910919402348902</v>
      </c>
    </row>
    <row r="250" spans="1:6" ht="101.25">
      <c r="A250" s="276" t="s">
        <v>65</v>
      </c>
      <c r="B250" s="276" t="s">
        <v>152</v>
      </c>
      <c r="C250" s="277" t="s">
        <v>153</v>
      </c>
      <c r="D250" s="278">
        <v>20694666.280000001</v>
      </c>
      <c r="E250" s="283">
        <v>7646366.3499999996</v>
      </c>
      <c r="F250" s="31">
        <f t="shared" si="3"/>
        <v>36.948488303914793</v>
      </c>
    </row>
    <row r="251" spans="1:6" ht="33.75">
      <c r="A251" s="276" t="s">
        <v>65</v>
      </c>
      <c r="B251" s="276" t="s">
        <v>137</v>
      </c>
      <c r="C251" s="277" t="s">
        <v>194</v>
      </c>
      <c r="D251" s="278">
        <v>1456402.25</v>
      </c>
      <c r="E251" s="283">
        <v>1456402.25</v>
      </c>
      <c r="F251" s="31">
        <f t="shared" si="3"/>
        <v>100</v>
      </c>
    </row>
    <row r="252" spans="1:6" ht="90">
      <c r="A252" s="276" t="s">
        <v>65</v>
      </c>
      <c r="B252" s="276" t="s">
        <v>344</v>
      </c>
      <c r="C252" s="277" t="s">
        <v>345</v>
      </c>
      <c r="D252" s="278">
        <v>70893400</v>
      </c>
      <c r="E252" s="283">
        <v>32067842.66</v>
      </c>
      <c r="F252" s="31">
        <f t="shared" si="3"/>
        <v>45.233890122352719</v>
      </c>
    </row>
    <row r="253" spans="1:6" ht="67.5">
      <c r="A253" s="276" t="s">
        <v>295</v>
      </c>
      <c r="B253" s="276" t="s">
        <v>130</v>
      </c>
      <c r="C253" s="277" t="s">
        <v>131</v>
      </c>
      <c r="D253" s="278">
        <v>59119</v>
      </c>
      <c r="E253" s="283">
        <v>33067.51</v>
      </c>
      <c r="F253" s="31">
        <f t="shared" si="3"/>
        <v>55.933811465011253</v>
      </c>
    </row>
    <row r="254" spans="1:6" ht="146.25">
      <c r="A254" s="276" t="s">
        <v>295</v>
      </c>
      <c r="B254" s="276" t="s">
        <v>132</v>
      </c>
      <c r="C254" s="277" t="s">
        <v>133</v>
      </c>
      <c r="D254" s="278">
        <v>17854</v>
      </c>
      <c r="E254" s="283">
        <v>9986.3799999999992</v>
      </c>
      <c r="F254" s="31">
        <f t="shared" ref="F254:F307" si="4">E254/D254*100</f>
        <v>55.933572308726333</v>
      </c>
    </row>
    <row r="255" spans="1:6" ht="33.75">
      <c r="A255" s="276" t="s">
        <v>295</v>
      </c>
      <c r="B255" s="276" t="s">
        <v>137</v>
      </c>
      <c r="C255" s="277" t="s">
        <v>194</v>
      </c>
      <c r="D255" s="278">
        <v>758000</v>
      </c>
      <c r="E255" s="283">
        <v>757238.33</v>
      </c>
      <c r="F255" s="31">
        <f t="shared" si="4"/>
        <v>99.899515831134551</v>
      </c>
    </row>
    <row r="256" spans="1:6" ht="33.75">
      <c r="A256" s="276" t="s">
        <v>296</v>
      </c>
      <c r="B256" s="276" t="s">
        <v>137</v>
      </c>
      <c r="C256" s="277" t="s">
        <v>194</v>
      </c>
      <c r="D256" s="278">
        <v>3857166</v>
      </c>
      <c r="E256" s="283">
        <v>0</v>
      </c>
      <c r="F256" s="31">
        <f t="shared" si="4"/>
        <v>0</v>
      </c>
    </row>
    <row r="257" spans="1:6" ht="180">
      <c r="A257" s="276" t="s">
        <v>66</v>
      </c>
      <c r="B257" s="276" t="s">
        <v>154</v>
      </c>
      <c r="C257" s="277" t="s">
        <v>155</v>
      </c>
      <c r="D257" s="278">
        <v>86280673.939999998</v>
      </c>
      <c r="E257" s="283">
        <v>59052240</v>
      </c>
      <c r="F257" s="31">
        <f t="shared" si="4"/>
        <v>68.4420245037321</v>
      </c>
    </row>
    <row r="258" spans="1:6" ht="45">
      <c r="A258" s="276" t="s">
        <v>66</v>
      </c>
      <c r="B258" s="276" t="s">
        <v>156</v>
      </c>
      <c r="C258" s="277" t="s">
        <v>157</v>
      </c>
      <c r="D258" s="278">
        <v>1244690.83</v>
      </c>
      <c r="E258" s="283">
        <v>1183981</v>
      </c>
      <c r="F258" s="31">
        <f t="shared" si="4"/>
        <v>95.122497206796325</v>
      </c>
    </row>
    <row r="259" spans="1:6" ht="180">
      <c r="A259" s="276" t="s">
        <v>67</v>
      </c>
      <c r="B259" s="276" t="s">
        <v>154</v>
      </c>
      <c r="C259" s="277" t="s">
        <v>155</v>
      </c>
      <c r="D259" s="278">
        <v>362639142.31999999</v>
      </c>
      <c r="E259" s="283">
        <v>267558494</v>
      </c>
      <c r="F259" s="31">
        <f t="shared" si="4"/>
        <v>73.780919590831445</v>
      </c>
    </row>
    <row r="260" spans="1:6" ht="45">
      <c r="A260" s="276" t="s">
        <v>67</v>
      </c>
      <c r="B260" s="276" t="s">
        <v>156</v>
      </c>
      <c r="C260" s="277" t="s">
        <v>157</v>
      </c>
      <c r="D260" s="278">
        <v>18754423.690000001</v>
      </c>
      <c r="E260" s="283">
        <v>7303691.1799999997</v>
      </c>
      <c r="F260" s="31">
        <f t="shared" si="4"/>
        <v>38.943831603283989</v>
      </c>
    </row>
    <row r="261" spans="1:6" ht="180">
      <c r="A261" s="276" t="s">
        <v>185</v>
      </c>
      <c r="B261" s="276" t="s">
        <v>154</v>
      </c>
      <c r="C261" s="277" t="s">
        <v>155</v>
      </c>
      <c r="D261" s="278">
        <v>32284326.43</v>
      </c>
      <c r="E261" s="283">
        <v>22890742.149999999</v>
      </c>
      <c r="F261" s="31">
        <f t="shared" si="4"/>
        <v>70.903576692648372</v>
      </c>
    </row>
    <row r="262" spans="1:6" ht="45">
      <c r="A262" s="276" t="s">
        <v>185</v>
      </c>
      <c r="B262" s="276" t="s">
        <v>156</v>
      </c>
      <c r="C262" s="277" t="s">
        <v>157</v>
      </c>
      <c r="D262" s="278">
        <v>278721</v>
      </c>
      <c r="E262" s="283">
        <v>75961.5</v>
      </c>
      <c r="F262" s="31">
        <f t="shared" si="4"/>
        <v>27.253597683705209</v>
      </c>
    </row>
    <row r="263" spans="1:6" ht="45">
      <c r="A263" s="276" t="s">
        <v>185</v>
      </c>
      <c r="B263" s="276" t="s">
        <v>331</v>
      </c>
      <c r="C263" s="277" t="s">
        <v>332</v>
      </c>
      <c r="D263" s="278">
        <v>46300</v>
      </c>
      <c r="E263" s="283">
        <v>0</v>
      </c>
      <c r="F263" s="31">
        <f t="shared" si="4"/>
        <v>0</v>
      </c>
    </row>
    <row r="264" spans="1:6" ht="45">
      <c r="A264" s="276" t="s">
        <v>185</v>
      </c>
      <c r="B264" s="276" t="s">
        <v>333</v>
      </c>
      <c r="C264" s="277" t="s">
        <v>334</v>
      </c>
      <c r="D264" s="278">
        <v>46300</v>
      </c>
      <c r="E264" s="283">
        <v>0</v>
      </c>
      <c r="F264" s="31">
        <f t="shared" si="4"/>
        <v>0</v>
      </c>
    </row>
    <row r="265" spans="1:6" ht="67.5">
      <c r="A265" s="276" t="s">
        <v>185</v>
      </c>
      <c r="B265" s="276" t="s">
        <v>335</v>
      </c>
      <c r="C265" s="277" t="s">
        <v>336</v>
      </c>
      <c r="D265" s="278">
        <v>46300</v>
      </c>
      <c r="E265" s="283">
        <v>0</v>
      </c>
      <c r="F265" s="31">
        <f t="shared" si="4"/>
        <v>0</v>
      </c>
    </row>
    <row r="266" spans="1:6" ht="168.75">
      <c r="A266" s="276" t="s">
        <v>185</v>
      </c>
      <c r="B266" s="276" t="s">
        <v>337</v>
      </c>
      <c r="C266" s="277" t="s">
        <v>338</v>
      </c>
      <c r="D266" s="278">
        <v>46300</v>
      </c>
      <c r="E266" s="283">
        <v>0</v>
      </c>
      <c r="F266" s="31">
        <f t="shared" si="4"/>
        <v>0</v>
      </c>
    </row>
    <row r="267" spans="1:6" ht="180">
      <c r="A267" s="276" t="s">
        <v>68</v>
      </c>
      <c r="B267" s="276" t="s">
        <v>154</v>
      </c>
      <c r="C267" s="277" t="s">
        <v>155</v>
      </c>
      <c r="D267" s="278">
        <v>15562187</v>
      </c>
      <c r="E267" s="283">
        <v>12733563</v>
      </c>
      <c r="F267" s="31">
        <f t="shared" si="4"/>
        <v>81.823737242072724</v>
      </c>
    </row>
    <row r="268" spans="1:6" ht="45">
      <c r="A268" s="276" t="s">
        <v>68</v>
      </c>
      <c r="B268" s="276" t="s">
        <v>156</v>
      </c>
      <c r="C268" s="277" t="s">
        <v>157</v>
      </c>
      <c r="D268" s="278">
        <v>41417974</v>
      </c>
      <c r="E268" s="283">
        <v>3600904.83</v>
      </c>
      <c r="F268" s="31">
        <f t="shared" si="4"/>
        <v>8.694063186190613</v>
      </c>
    </row>
    <row r="269" spans="1:6" ht="33.75">
      <c r="A269" s="276" t="s">
        <v>69</v>
      </c>
      <c r="B269" s="276" t="s">
        <v>142</v>
      </c>
      <c r="C269" s="277" t="s">
        <v>181</v>
      </c>
      <c r="D269" s="278">
        <v>22964286</v>
      </c>
      <c r="E269" s="283">
        <v>13152273.210000001</v>
      </c>
      <c r="F269" s="31">
        <f t="shared" si="4"/>
        <v>57.272728662236659</v>
      </c>
    </row>
    <row r="270" spans="1:6" ht="67.5">
      <c r="A270" s="276" t="s">
        <v>69</v>
      </c>
      <c r="B270" s="276" t="s">
        <v>143</v>
      </c>
      <c r="C270" s="277" t="s">
        <v>182</v>
      </c>
      <c r="D270" s="278">
        <v>64800</v>
      </c>
      <c r="E270" s="283">
        <v>24121</v>
      </c>
      <c r="F270" s="31">
        <f t="shared" si="4"/>
        <v>37.223765432098766</v>
      </c>
    </row>
    <row r="271" spans="1:6" ht="112.5">
      <c r="A271" s="276" t="s">
        <v>69</v>
      </c>
      <c r="B271" s="276" t="s">
        <v>144</v>
      </c>
      <c r="C271" s="277" t="s">
        <v>183</v>
      </c>
      <c r="D271" s="278">
        <v>6934894</v>
      </c>
      <c r="E271" s="283">
        <v>3538002.05</v>
      </c>
      <c r="F271" s="31">
        <f t="shared" si="4"/>
        <v>51.017391902457341</v>
      </c>
    </row>
    <row r="272" spans="1:6" ht="67.5">
      <c r="A272" s="276" t="s">
        <v>69</v>
      </c>
      <c r="B272" s="276" t="s">
        <v>130</v>
      </c>
      <c r="C272" s="277" t="s">
        <v>131</v>
      </c>
      <c r="D272" s="278">
        <v>3848203.3</v>
      </c>
      <c r="E272" s="283">
        <v>2942377.56</v>
      </c>
      <c r="F272" s="31">
        <f t="shared" si="4"/>
        <v>76.461073665208914</v>
      </c>
    </row>
    <row r="273" spans="1:6" ht="101.25">
      <c r="A273" s="276" t="s">
        <v>69</v>
      </c>
      <c r="B273" s="276" t="s">
        <v>134</v>
      </c>
      <c r="C273" s="277" t="s">
        <v>135</v>
      </c>
      <c r="D273" s="278">
        <v>26400</v>
      </c>
      <c r="E273" s="283">
        <v>5600</v>
      </c>
      <c r="F273" s="31">
        <f t="shared" si="4"/>
        <v>21.212121212121211</v>
      </c>
    </row>
    <row r="274" spans="1:6" ht="146.25">
      <c r="A274" s="276" t="s">
        <v>69</v>
      </c>
      <c r="B274" s="276" t="s">
        <v>132</v>
      </c>
      <c r="C274" s="277" t="s">
        <v>133</v>
      </c>
      <c r="D274" s="278">
        <v>1162187.7</v>
      </c>
      <c r="E274" s="283">
        <v>783584.27</v>
      </c>
      <c r="F274" s="31">
        <f t="shared" si="4"/>
        <v>67.42321141412873</v>
      </c>
    </row>
    <row r="275" spans="1:6" ht="33.75">
      <c r="A275" s="276" t="s">
        <v>69</v>
      </c>
      <c r="B275" s="276" t="s">
        <v>137</v>
      </c>
      <c r="C275" s="277" t="s">
        <v>194</v>
      </c>
      <c r="D275" s="278">
        <v>7002897</v>
      </c>
      <c r="E275" s="283">
        <v>5675892.3700000001</v>
      </c>
      <c r="F275" s="31">
        <f t="shared" si="4"/>
        <v>81.050633330748695</v>
      </c>
    </row>
    <row r="276" spans="1:6" ht="33.75">
      <c r="A276" s="276" t="s">
        <v>69</v>
      </c>
      <c r="B276" s="276" t="s">
        <v>293</v>
      </c>
      <c r="C276" s="277" t="s">
        <v>294</v>
      </c>
      <c r="D276" s="278">
        <v>378534</v>
      </c>
      <c r="E276" s="283">
        <v>119702.79</v>
      </c>
      <c r="F276" s="31">
        <f t="shared" si="4"/>
        <v>31.622731379479781</v>
      </c>
    </row>
    <row r="277" spans="1:6" ht="101.25">
      <c r="A277" s="276" t="s">
        <v>69</v>
      </c>
      <c r="B277" s="276" t="s">
        <v>160</v>
      </c>
      <c r="C277" s="277" t="s">
        <v>161</v>
      </c>
      <c r="D277" s="278">
        <v>5700</v>
      </c>
      <c r="E277" s="283">
        <v>4800</v>
      </c>
      <c r="F277" s="31">
        <f t="shared" si="4"/>
        <v>84.210526315789465</v>
      </c>
    </row>
    <row r="278" spans="1:6">
      <c r="A278" s="276" t="s">
        <v>69</v>
      </c>
      <c r="B278" s="276" t="s">
        <v>251</v>
      </c>
      <c r="C278" s="277" t="s">
        <v>252</v>
      </c>
      <c r="D278" s="278">
        <v>60000</v>
      </c>
      <c r="E278" s="283">
        <v>51000</v>
      </c>
      <c r="F278" s="31">
        <f t="shared" si="4"/>
        <v>85</v>
      </c>
    </row>
    <row r="279" spans="1:6" ht="101.25">
      <c r="A279" s="276" t="s">
        <v>69</v>
      </c>
      <c r="B279" s="276" t="s">
        <v>187</v>
      </c>
      <c r="C279" s="277" t="s">
        <v>188</v>
      </c>
      <c r="D279" s="278">
        <v>49272</v>
      </c>
      <c r="E279" s="283">
        <v>49272</v>
      </c>
      <c r="F279" s="31">
        <f t="shared" si="4"/>
        <v>100</v>
      </c>
    </row>
    <row r="280" spans="1:6" ht="22.5">
      <c r="A280" s="276" t="s">
        <v>69</v>
      </c>
      <c r="B280" s="276" t="s">
        <v>138</v>
      </c>
      <c r="C280" s="277" t="s">
        <v>139</v>
      </c>
      <c r="D280" s="278">
        <v>9200</v>
      </c>
      <c r="E280" s="283">
        <v>6500</v>
      </c>
      <c r="F280" s="31">
        <f t="shared" si="4"/>
        <v>70.652173913043484</v>
      </c>
    </row>
    <row r="281" spans="1:6" ht="22.5">
      <c r="A281" s="276" t="s">
        <v>69</v>
      </c>
      <c r="B281" s="276" t="s">
        <v>148</v>
      </c>
      <c r="C281" s="277" t="s">
        <v>149</v>
      </c>
      <c r="D281" s="278">
        <v>5000</v>
      </c>
      <c r="E281" s="283">
        <v>1135.3699999999999</v>
      </c>
      <c r="F281" s="31">
        <f t="shared" si="4"/>
        <v>22.707399999999996</v>
      </c>
    </row>
    <row r="282" spans="1:6" ht="180">
      <c r="A282" s="276" t="s">
        <v>70</v>
      </c>
      <c r="B282" s="276" t="s">
        <v>154</v>
      </c>
      <c r="C282" s="277" t="s">
        <v>155</v>
      </c>
      <c r="D282" s="278">
        <v>74101833</v>
      </c>
      <c r="E282" s="283">
        <v>55894965.390000001</v>
      </c>
      <c r="F282" s="31">
        <f t="shared" si="4"/>
        <v>75.429936247326026</v>
      </c>
    </row>
    <row r="283" spans="1:6" ht="45">
      <c r="A283" s="276" t="s">
        <v>70</v>
      </c>
      <c r="B283" s="276" t="s">
        <v>156</v>
      </c>
      <c r="C283" s="277" t="s">
        <v>157</v>
      </c>
      <c r="D283" s="278">
        <v>6505840.04</v>
      </c>
      <c r="E283" s="283">
        <v>3323766.68</v>
      </c>
      <c r="F283" s="31">
        <f t="shared" si="4"/>
        <v>51.088970210832294</v>
      </c>
    </row>
    <row r="284" spans="1:6" ht="33.75">
      <c r="A284" s="276" t="s">
        <v>71</v>
      </c>
      <c r="B284" s="276" t="s">
        <v>142</v>
      </c>
      <c r="C284" s="277" t="s">
        <v>181</v>
      </c>
      <c r="D284" s="278">
        <v>39909538</v>
      </c>
      <c r="E284" s="283">
        <v>27268795.390000001</v>
      </c>
      <c r="F284" s="31">
        <f t="shared" si="4"/>
        <v>68.326512298889554</v>
      </c>
    </row>
    <row r="285" spans="1:6" ht="67.5">
      <c r="A285" s="276" t="s">
        <v>71</v>
      </c>
      <c r="B285" s="276" t="s">
        <v>143</v>
      </c>
      <c r="C285" s="277" t="s">
        <v>182</v>
      </c>
      <c r="D285" s="278">
        <v>9100</v>
      </c>
      <c r="E285" s="283">
        <v>2708.3</v>
      </c>
      <c r="F285" s="31">
        <f t="shared" si="4"/>
        <v>29.761538461538461</v>
      </c>
    </row>
    <row r="286" spans="1:6" ht="112.5">
      <c r="A286" s="276" t="s">
        <v>71</v>
      </c>
      <c r="B286" s="276" t="s">
        <v>144</v>
      </c>
      <c r="C286" s="277" t="s">
        <v>183</v>
      </c>
      <c r="D286" s="278">
        <v>12051367</v>
      </c>
      <c r="E286" s="283">
        <v>7806675.7199999997</v>
      </c>
      <c r="F286" s="31">
        <f t="shared" si="4"/>
        <v>64.778341909262238</v>
      </c>
    </row>
    <row r="287" spans="1:6" ht="33.75">
      <c r="A287" s="276" t="s">
        <v>71</v>
      </c>
      <c r="B287" s="276" t="s">
        <v>137</v>
      </c>
      <c r="C287" s="277" t="s">
        <v>194</v>
      </c>
      <c r="D287" s="278">
        <v>2204850</v>
      </c>
      <c r="E287" s="283">
        <v>1229630.3799999999</v>
      </c>
      <c r="F287" s="31">
        <f t="shared" si="4"/>
        <v>55.769343946300197</v>
      </c>
    </row>
    <row r="288" spans="1:6" ht="33.75">
      <c r="A288" s="276" t="s">
        <v>71</v>
      </c>
      <c r="B288" s="276" t="s">
        <v>293</v>
      </c>
      <c r="C288" s="277" t="s">
        <v>294</v>
      </c>
      <c r="D288" s="278">
        <v>623100</v>
      </c>
      <c r="E288" s="283">
        <v>107167.12</v>
      </c>
      <c r="F288" s="31">
        <f t="shared" si="4"/>
        <v>17.199024233670357</v>
      </c>
    </row>
    <row r="289" spans="1:6" ht="101.25">
      <c r="A289" s="276" t="s">
        <v>71</v>
      </c>
      <c r="B289" s="276" t="s">
        <v>160</v>
      </c>
      <c r="C289" s="277" t="s">
        <v>161</v>
      </c>
      <c r="D289" s="278">
        <v>1800</v>
      </c>
      <c r="E289" s="283">
        <v>1800</v>
      </c>
      <c r="F289" s="31">
        <f t="shared" si="4"/>
        <v>100</v>
      </c>
    </row>
    <row r="290" spans="1:6" ht="33.75">
      <c r="A290" s="276" t="s">
        <v>440</v>
      </c>
      <c r="B290" s="276" t="s">
        <v>147</v>
      </c>
      <c r="C290" s="277" t="s">
        <v>39</v>
      </c>
      <c r="D290" s="278">
        <v>63970</v>
      </c>
      <c r="E290" s="283">
        <v>63970</v>
      </c>
      <c r="F290" s="31">
        <f t="shared" si="4"/>
        <v>100</v>
      </c>
    </row>
    <row r="291" spans="1:6" ht="45">
      <c r="A291" s="276" t="s">
        <v>163</v>
      </c>
      <c r="B291" s="276" t="s">
        <v>164</v>
      </c>
      <c r="C291" s="277" t="s">
        <v>165</v>
      </c>
      <c r="D291" s="278">
        <v>1200000</v>
      </c>
      <c r="E291" s="283">
        <v>527496.62</v>
      </c>
      <c r="F291" s="31">
        <f t="shared" si="4"/>
        <v>43.958051666666663</v>
      </c>
    </row>
    <row r="292" spans="1:6" ht="45">
      <c r="A292" s="276" t="s">
        <v>72</v>
      </c>
      <c r="B292" s="276" t="s">
        <v>158</v>
      </c>
      <c r="C292" s="277" t="s">
        <v>159</v>
      </c>
      <c r="D292" s="278">
        <v>796533.16</v>
      </c>
      <c r="E292" s="283">
        <v>789667.2</v>
      </c>
      <c r="F292" s="31">
        <f t="shared" si="4"/>
        <v>99.138019564684527</v>
      </c>
    </row>
    <row r="293" spans="1:6" ht="112.5">
      <c r="A293" s="276" t="s">
        <v>72</v>
      </c>
      <c r="B293" s="276" t="s">
        <v>150</v>
      </c>
      <c r="C293" s="277" t="s">
        <v>151</v>
      </c>
      <c r="D293" s="278">
        <v>4350000</v>
      </c>
      <c r="E293" s="283">
        <v>4350000</v>
      </c>
      <c r="F293" s="31">
        <f t="shared" si="4"/>
        <v>100</v>
      </c>
    </row>
    <row r="294" spans="1:6" ht="180">
      <c r="A294" s="276" t="s">
        <v>72</v>
      </c>
      <c r="B294" s="276" t="s">
        <v>154</v>
      </c>
      <c r="C294" s="277" t="s">
        <v>155</v>
      </c>
      <c r="D294" s="278">
        <v>1248961</v>
      </c>
      <c r="E294" s="283">
        <v>819675</v>
      </c>
      <c r="F294" s="31">
        <f t="shared" si="4"/>
        <v>65.628550451134984</v>
      </c>
    </row>
    <row r="295" spans="1:6" ht="45">
      <c r="A295" s="276" t="s">
        <v>72</v>
      </c>
      <c r="B295" s="276" t="s">
        <v>156</v>
      </c>
      <c r="C295" s="277" t="s">
        <v>157</v>
      </c>
      <c r="D295" s="278">
        <v>19600639</v>
      </c>
      <c r="E295" s="283">
        <v>7840879.0099999998</v>
      </c>
      <c r="F295" s="31">
        <f t="shared" si="4"/>
        <v>40.00318055957257</v>
      </c>
    </row>
    <row r="296" spans="1:6" ht="33.75">
      <c r="A296" s="276" t="s">
        <v>73</v>
      </c>
      <c r="B296" s="276" t="s">
        <v>137</v>
      </c>
      <c r="C296" s="277" t="s">
        <v>194</v>
      </c>
      <c r="D296" s="278">
        <v>13700</v>
      </c>
      <c r="E296" s="283">
        <v>1932.12</v>
      </c>
      <c r="F296" s="31">
        <f t="shared" si="4"/>
        <v>14.103065693430656</v>
      </c>
    </row>
    <row r="297" spans="1:6" ht="101.25">
      <c r="A297" s="276" t="s">
        <v>73</v>
      </c>
      <c r="B297" s="276" t="s">
        <v>160</v>
      </c>
      <c r="C297" s="277" t="s">
        <v>161</v>
      </c>
      <c r="D297" s="278">
        <v>2201710</v>
      </c>
      <c r="E297" s="283">
        <v>137153.42000000001</v>
      </c>
      <c r="F297" s="31">
        <f t="shared" si="4"/>
        <v>6.2294044174755081</v>
      </c>
    </row>
    <row r="298" spans="1:6" ht="67.5">
      <c r="A298" s="276" t="s">
        <v>74</v>
      </c>
      <c r="B298" s="276" t="s">
        <v>130</v>
      </c>
      <c r="C298" s="277" t="s">
        <v>131</v>
      </c>
      <c r="D298" s="278">
        <v>589631.16</v>
      </c>
      <c r="E298" s="283">
        <v>432035.38</v>
      </c>
      <c r="F298" s="31">
        <f t="shared" si="4"/>
        <v>73.27214185898859</v>
      </c>
    </row>
    <row r="299" spans="1:6" ht="101.25">
      <c r="A299" s="276" t="s">
        <v>74</v>
      </c>
      <c r="B299" s="276" t="s">
        <v>134</v>
      </c>
      <c r="C299" s="277" t="s">
        <v>135</v>
      </c>
      <c r="D299" s="278">
        <v>2000</v>
      </c>
      <c r="E299" s="283">
        <v>400</v>
      </c>
      <c r="F299" s="31">
        <f t="shared" si="4"/>
        <v>20</v>
      </c>
    </row>
    <row r="300" spans="1:6" ht="146.25">
      <c r="A300" s="276" t="s">
        <v>74</v>
      </c>
      <c r="B300" s="276" t="s">
        <v>132</v>
      </c>
      <c r="C300" s="277" t="s">
        <v>133</v>
      </c>
      <c r="D300" s="278">
        <v>178068.84</v>
      </c>
      <c r="E300" s="283">
        <v>130474.68</v>
      </c>
      <c r="F300" s="31">
        <f t="shared" si="4"/>
        <v>73.272044676654261</v>
      </c>
    </row>
    <row r="301" spans="1:6" ht="33.75">
      <c r="A301" s="276" t="s">
        <v>74</v>
      </c>
      <c r="B301" s="276" t="s">
        <v>137</v>
      </c>
      <c r="C301" s="277" t="s">
        <v>194</v>
      </c>
      <c r="D301" s="278">
        <v>66300</v>
      </c>
      <c r="E301" s="283">
        <v>2330</v>
      </c>
      <c r="F301" s="31">
        <f t="shared" si="4"/>
        <v>3.5143288084464555</v>
      </c>
    </row>
    <row r="302" spans="1:6" ht="33.75">
      <c r="A302" s="276" t="s">
        <v>75</v>
      </c>
      <c r="B302" s="276" t="s">
        <v>137</v>
      </c>
      <c r="C302" s="277" t="s">
        <v>194</v>
      </c>
      <c r="D302" s="278">
        <v>476385.1</v>
      </c>
      <c r="E302" s="283">
        <v>370848</v>
      </c>
      <c r="F302" s="31">
        <f t="shared" si="4"/>
        <v>77.846263453663852</v>
      </c>
    </row>
    <row r="303" spans="1:6">
      <c r="A303" s="276" t="s">
        <v>75</v>
      </c>
      <c r="B303" s="276" t="s">
        <v>251</v>
      </c>
      <c r="C303" s="277" t="s">
        <v>252</v>
      </c>
      <c r="D303" s="278">
        <v>426523.82</v>
      </c>
      <c r="E303" s="283">
        <v>188200</v>
      </c>
      <c r="F303" s="31">
        <f t="shared" si="4"/>
        <v>44.124147626737468</v>
      </c>
    </row>
    <row r="304" spans="1:6" ht="180">
      <c r="A304" s="276" t="s">
        <v>75</v>
      </c>
      <c r="B304" s="276" t="s">
        <v>154</v>
      </c>
      <c r="C304" s="277" t="s">
        <v>155</v>
      </c>
      <c r="D304" s="278">
        <v>26936288</v>
      </c>
      <c r="E304" s="283">
        <v>19486005</v>
      </c>
      <c r="F304" s="31">
        <f t="shared" si="4"/>
        <v>72.341092432632152</v>
      </c>
    </row>
    <row r="305" spans="1:6" ht="45">
      <c r="A305" s="276" t="s">
        <v>75</v>
      </c>
      <c r="B305" s="276" t="s">
        <v>156</v>
      </c>
      <c r="C305" s="277" t="s">
        <v>157</v>
      </c>
      <c r="D305" s="278">
        <v>10752791.08</v>
      </c>
      <c r="E305" s="283">
        <v>10344977.140000001</v>
      </c>
      <c r="F305" s="31">
        <f t="shared" si="4"/>
        <v>96.207366655169864</v>
      </c>
    </row>
    <row r="306" spans="1:6" ht="45">
      <c r="A306" s="276" t="s">
        <v>76</v>
      </c>
      <c r="B306" s="276" t="s">
        <v>162</v>
      </c>
      <c r="C306" s="277" t="s">
        <v>30</v>
      </c>
      <c r="D306" s="278">
        <v>37115300</v>
      </c>
      <c r="E306" s="283">
        <v>33446400</v>
      </c>
      <c r="F306" s="31">
        <f t="shared" si="4"/>
        <v>90.114858292941193</v>
      </c>
    </row>
    <row r="307" spans="1:6" ht="33.75">
      <c r="A307" s="276" t="s">
        <v>77</v>
      </c>
      <c r="B307" s="276" t="s">
        <v>147</v>
      </c>
      <c r="C307" s="277" t="s">
        <v>39</v>
      </c>
      <c r="D307" s="278">
        <v>39747462.25</v>
      </c>
      <c r="E307" s="283">
        <v>20042640.07</v>
      </c>
      <c r="F307" s="31">
        <f t="shared" si="4"/>
        <v>50.424955293843951</v>
      </c>
    </row>
    <row r="308" spans="1:6">
      <c r="A308" s="279" t="s">
        <v>78</v>
      </c>
      <c r="B308" s="280"/>
      <c r="C308" s="281"/>
      <c r="D308" s="282">
        <v>1141949769.7</v>
      </c>
      <c r="E308" s="284">
        <v>733953903.02999997</v>
      </c>
      <c r="F308" s="31">
        <f>E308/D308*100</f>
        <v>64.271995363054884</v>
      </c>
    </row>
  </sheetData>
  <mergeCells count="5">
    <mergeCell ref="C5:C11"/>
    <mergeCell ref="B5:B11"/>
    <mergeCell ref="A5:A11"/>
    <mergeCell ref="D5:D11"/>
    <mergeCell ref="E5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01.02</vt:lpstr>
      <vt:lpstr>01.03</vt:lpstr>
      <vt:lpstr>01.04</vt:lpstr>
      <vt:lpstr>01.05</vt:lpstr>
      <vt:lpstr>01.06</vt:lpstr>
      <vt:lpstr>01.07</vt:lpstr>
      <vt:lpstr>1.08</vt:lpstr>
      <vt:lpstr>01.09</vt:lpstr>
      <vt:lpstr>01.10</vt:lpstr>
      <vt:lpstr>01.11</vt:lpstr>
      <vt:lpstr>01.12</vt:lpstr>
      <vt:lpstr>01.01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olyat</cp:lastModifiedBy>
  <dcterms:created xsi:type="dcterms:W3CDTF">2015-03-02T09:34:35Z</dcterms:created>
  <dcterms:modified xsi:type="dcterms:W3CDTF">2023-01-24T03:25:48Z</dcterms:modified>
</cp:coreProperties>
</file>