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60" windowWidth="18975" windowHeight="7365" activeTab="11"/>
  </bookViews>
  <sheets>
    <sheet name="01.02" sheetId="3" r:id="rId1"/>
    <sheet name="01.03" sheetId="4" r:id="rId2"/>
    <sheet name="01.04" sheetId="5" r:id="rId3"/>
    <sheet name="01.05" sheetId="6" r:id="rId4"/>
    <sheet name="01.06" sheetId="7" r:id="rId5"/>
    <sheet name="01.07" sheetId="8" r:id="rId6"/>
    <sheet name="01.08" sheetId="9" r:id="rId7"/>
    <sheet name="01.09" sheetId="10" r:id="rId8"/>
    <sheet name="01.10" sheetId="11" r:id="rId9"/>
    <sheet name="01.11" sheetId="12" r:id="rId10"/>
    <sheet name="01.12" sheetId="13" r:id="rId11"/>
    <sheet name="01.01" sheetId="14" r:id="rId12"/>
  </sheets>
  <calcPr calcId="124519" refMode="R1C1"/>
</workbook>
</file>

<file path=xl/calcChain.xml><?xml version="1.0" encoding="utf-8"?>
<calcChain xmlns="http://schemas.openxmlformats.org/spreadsheetml/2006/main">
  <c r="F212" i="14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211"/>
  <c r="F206" i="13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205"/>
  <c r="E139" i="14"/>
  <c r="E16"/>
  <c r="E17"/>
  <c r="E18"/>
  <c r="E19"/>
  <c r="E20"/>
  <c r="E21"/>
  <c r="E24"/>
  <c r="E27"/>
  <c r="E30"/>
  <c r="E32"/>
  <c r="E34"/>
  <c r="E36"/>
  <c r="E37"/>
  <c r="E38"/>
  <c r="E39"/>
  <c r="E40"/>
  <c r="E42"/>
  <c r="E43"/>
  <c r="E48"/>
  <c r="E49"/>
  <c r="E51"/>
  <c r="E52"/>
  <c r="E54"/>
  <c r="E55"/>
  <c r="E56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0"/>
  <c r="E111"/>
  <c r="E112"/>
  <c r="E113"/>
  <c r="E116"/>
  <c r="E117"/>
  <c r="E118"/>
  <c r="E119"/>
  <c r="E122"/>
  <c r="E123"/>
  <c r="E124"/>
  <c r="E125"/>
  <c r="E126"/>
  <c r="E127"/>
  <c r="E128"/>
  <c r="E129"/>
  <c r="E130"/>
  <c r="E133"/>
  <c r="E134"/>
  <c r="E135"/>
  <c r="E136"/>
  <c r="E140"/>
  <c r="E141"/>
  <c r="E142"/>
  <c r="E143"/>
  <c r="E144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15"/>
  <c r="E13"/>
  <c r="E16" i="13"/>
  <c r="E17"/>
  <c r="E18"/>
  <c r="E19"/>
  <c r="E20"/>
  <c r="E21"/>
  <c r="E24"/>
  <c r="E27"/>
  <c r="E30"/>
  <c r="E32"/>
  <c r="E34"/>
  <c r="E36"/>
  <c r="E37"/>
  <c r="E38"/>
  <c r="E39"/>
  <c r="E40"/>
  <c r="E42"/>
  <c r="E43"/>
  <c r="E48"/>
  <c r="E49"/>
  <c r="E51"/>
  <c r="E52"/>
  <c r="E54"/>
  <c r="E55"/>
  <c r="E56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5"/>
  <c r="E13"/>
  <c r="F206" i="12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205"/>
  <c r="F317" i="11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198"/>
  <c r="F201" i="10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200"/>
  <c r="F198" i="9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197"/>
  <c r="F191" i="8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190"/>
  <c r="F185" i="7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184"/>
  <c r="E17" i="12"/>
  <c r="E18"/>
  <c r="E19"/>
  <c r="E20"/>
  <c r="E21"/>
  <c r="E22"/>
  <c r="E25"/>
  <c r="E28"/>
  <c r="E31"/>
  <c r="E33"/>
  <c r="E35"/>
  <c r="E37"/>
  <c r="E38"/>
  <c r="E39"/>
  <c r="E40"/>
  <c r="E41"/>
  <c r="E43"/>
  <c r="E44"/>
  <c r="E49"/>
  <c r="E50"/>
  <c r="E52"/>
  <c r="E53"/>
  <c r="E55"/>
  <c r="E56"/>
  <c r="E57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5"/>
  <c r="E106"/>
  <c r="E107"/>
  <c r="E108"/>
  <c r="E109"/>
  <c r="E110"/>
  <c r="E111"/>
  <c r="E112"/>
  <c r="E113"/>
  <c r="E114"/>
  <c r="E117"/>
  <c r="E118"/>
  <c r="E119"/>
  <c r="E120"/>
  <c r="E123"/>
  <c r="E124"/>
  <c r="E125"/>
  <c r="E126"/>
  <c r="E127"/>
  <c r="E128"/>
  <c r="E129"/>
  <c r="E130"/>
  <c r="E131"/>
  <c r="E133"/>
  <c r="E134"/>
  <c r="E135"/>
  <c r="E136"/>
  <c r="E137"/>
  <c r="E138"/>
  <c r="E139"/>
  <c r="E140"/>
  <c r="E141"/>
  <c r="E142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16"/>
  <c r="E14"/>
  <c r="E16" i="11"/>
  <c r="E17"/>
  <c r="E18"/>
  <c r="E19"/>
  <c r="E20"/>
  <c r="E21"/>
  <c r="E24"/>
  <c r="E27"/>
  <c r="E37"/>
  <c r="E38"/>
  <c r="E39"/>
  <c r="E40"/>
  <c r="E42"/>
  <c r="E43"/>
  <c r="E48"/>
  <c r="E49"/>
  <c r="E51"/>
  <c r="E52"/>
  <c r="E54"/>
  <c r="E55"/>
  <c r="E56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9"/>
  <c r="E90"/>
  <c r="E91"/>
  <c r="E92"/>
  <c r="E93"/>
  <c r="E94"/>
  <c r="E95"/>
  <c r="E96"/>
  <c r="E97"/>
  <c r="E98"/>
  <c r="E99"/>
  <c r="E100"/>
  <c r="E101"/>
  <c r="E102"/>
  <c r="E104"/>
  <c r="E105"/>
  <c r="E106"/>
  <c r="E107"/>
  <c r="E108"/>
  <c r="E109"/>
  <c r="E110"/>
  <c r="E111"/>
  <c r="E112"/>
  <c r="E113"/>
  <c r="E118"/>
  <c r="E119"/>
  <c r="E123"/>
  <c r="E124"/>
  <c r="E125"/>
  <c r="E127"/>
  <c r="E132"/>
  <c r="E133"/>
  <c r="E134"/>
  <c r="E137"/>
  <c r="E138"/>
  <c r="E139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5"/>
  <c r="E13"/>
  <c r="E16" i="10"/>
  <c r="E17"/>
  <c r="E18"/>
  <c r="E19"/>
  <c r="E20"/>
  <c r="E21"/>
  <c r="E24"/>
  <c r="E27"/>
  <c r="E37"/>
  <c r="E38"/>
  <c r="E39"/>
  <c r="E40"/>
  <c r="E42"/>
  <c r="E43"/>
  <c r="E48"/>
  <c r="E49"/>
  <c r="E51"/>
  <c r="E52"/>
  <c r="E54"/>
  <c r="E55"/>
  <c r="E56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7"/>
  <c r="E88"/>
  <c r="E89"/>
  <c r="E90"/>
  <c r="E91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1"/>
  <c r="E116"/>
  <c r="E117"/>
  <c r="E121"/>
  <c r="E122"/>
  <c r="E123"/>
  <c r="E125"/>
  <c r="E129"/>
  <c r="E130"/>
  <c r="E131"/>
  <c r="E134"/>
  <c r="E135"/>
  <c r="E136"/>
  <c r="E142"/>
  <c r="E143"/>
  <c r="E144"/>
  <c r="E145"/>
  <c r="E146"/>
  <c r="E147"/>
  <c r="E148"/>
  <c r="E149"/>
  <c r="E150"/>
  <c r="E151"/>
  <c r="E152"/>
  <c r="E153"/>
  <c r="E154"/>
  <c r="E155"/>
  <c r="E156"/>
  <c r="E157"/>
  <c r="E160"/>
  <c r="E161"/>
  <c r="E162"/>
  <c r="E163"/>
  <c r="E164"/>
  <c r="E165"/>
  <c r="E166"/>
  <c r="E167"/>
  <c r="E168"/>
  <c r="E169"/>
  <c r="E170"/>
  <c r="E173"/>
  <c r="E174"/>
  <c r="E175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5"/>
  <c r="E13"/>
  <c r="E16" i="9"/>
  <c r="E17"/>
  <c r="E18"/>
  <c r="E19"/>
  <c r="E20"/>
  <c r="E21"/>
  <c r="E24"/>
  <c r="E27"/>
  <c r="E36"/>
  <c r="E37"/>
  <c r="E38"/>
  <c r="E39"/>
  <c r="E41"/>
  <c r="E42"/>
  <c r="E47"/>
  <c r="E48"/>
  <c r="E50"/>
  <c r="E51"/>
  <c r="E53"/>
  <c r="E54"/>
  <c r="E55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7"/>
  <c r="E78"/>
  <c r="E86"/>
  <c r="E87"/>
  <c r="E88"/>
  <c r="E89"/>
  <c r="E90"/>
  <c r="E91"/>
  <c r="E92"/>
  <c r="E93"/>
  <c r="E94"/>
  <c r="E95"/>
  <c r="E96"/>
  <c r="E97"/>
  <c r="E98"/>
  <c r="E99"/>
  <c r="E101"/>
  <c r="E102"/>
  <c r="E103"/>
  <c r="E104"/>
  <c r="E105"/>
  <c r="E106"/>
  <c r="E107"/>
  <c r="E108"/>
  <c r="E109"/>
  <c r="E110"/>
  <c r="E115"/>
  <c r="E116"/>
  <c r="E120"/>
  <c r="E121"/>
  <c r="E122"/>
  <c r="E124"/>
  <c r="E128"/>
  <c r="E129"/>
  <c r="E130"/>
  <c r="E133"/>
  <c r="E134"/>
  <c r="E139"/>
  <c r="E140"/>
  <c r="E141"/>
  <c r="E142"/>
  <c r="E143"/>
  <c r="E144"/>
  <c r="E145"/>
  <c r="E146"/>
  <c r="E147"/>
  <c r="E148"/>
  <c r="E149"/>
  <c r="E150"/>
  <c r="E151"/>
  <c r="E152"/>
  <c r="E153"/>
  <c r="E154"/>
  <c r="E157"/>
  <c r="E158"/>
  <c r="E159"/>
  <c r="E160"/>
  <c r="E161"/>
  <c r="E162"/>
  <c r="E163"/>
  <c r="E164"/>
  <c r="E165"/>
  <c r="E166"/>
  <c r="E167"/>
  <c r="E170"/>
  <c r="E171"/>
  <c r="E172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5"/>
  <c r="E13"/>
  <c r="E82" i="8"/>
  <c r="E16"/>
  <c r="E17"/>
  <c r="E18"/>
  <c r="E19"/>
  <c r="E20"/>
  <c r="E21"/>
  <c r="E24"/>
  <c r="E27"/>
  <c r="E34"/>
  <c r="E35"/>
  <c r="E36"/>
  <c r="E37"/>
  <c r="E39"/>
  <c r="E40"/>
  <c r="E45"/>
  <c r="E46"/>
  <c r="E48"/>
  <c r="E49"/>
  <c r="E51"/>
  <c r="E52"/>
  <c r="E53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83"/>
  <c r="E84"/>
  <c r="E85"/>
  <c r="E88"/>
  <c r="E89"/>
  <c r="E90"/>
  <c r="E91"/>
  <c r="E92"/>
  <c r="E93"/>
  <c r="E94"/>
  <c r="E95"/>
  <c r="E97"/>
  <c r="E98"/>
  <c r="E99"/>
  <c r="E100"/>
  <c r="E101"/>
  <c r="E102"/>
  <c r="E105"/>
  <c r="E106"/>
  <c r="E111"/>
  <c r="E112"/>
  <c r="E116"/>
  <c r="E117"/>
  <c r="E118"/>
  <c r="E120"/>
  <c r="E121"/>
  <c r="E122"/>
  <c r="E123"/>
  <c r="E126"/>
  <c r="E127"/>
  <c r="E132"/>
  <c r="E133"/>
  <c r="E134"/>
  <c r="E135"/>
  <c r="E136"/>
  <c r="E137"/>
  <c r="E138"/>
  <c r="E139"/>
  <c r="E140"/>
  <c r="E141"/>
  <c r="E142"/>
  <c r="E143"/>
  <c r="E144"/>
  <c r="E145"/>
  <c r="E146"/>
  <c r="E147"/>
  <c r="E150"/>
  <c r="E151"/>
  <c r="E152"/>
  <c r="E153"/>
  <c r="E154"/>
  <c r="E155"/>
  <c r="E156"/>
  <c r="E157"/>
  <c r="E158"/>
  <c r="E159"/>
  <c r="E160"/>
  <c r="E163"/>
  <c r="E164"/>
  <c r="E165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5"/>
  <c r="E13"/>
  <c r="E16" i="7"/>
  <c r="E17"/>
  <c r="E18"/>
  <c r="E19"/>
  <c r="E20"/>
  <c r="E21"/>
  <c r="E24"/>
  <c r="E27"/>
  <c r="E32"/>
  <c r="E33"/>
  <c r="E34"/>
  <c r="E35"/>
  <c r="E37"/>
  <c r="E38"/>
  <c r="E43"/>
  <c r="E44"/>
  <c r="E46"/>
  <c r="E47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3"/>
  <c r="E74"/>
  <c r="E80"/>
  <c r="E81"/>
  <c r="E82"/>
  <c r="E83"/>
  <c r="E86"/>
  <c r="E87"/>
  <c r="E88"/>
  <c r="E89"/>
  <c r="E90"/>
  <c r="E91"/>
  <c r="E92"/>
  <c r="E93"/>
  <c r="E95"/>
  <c r="E96"/>
  <c r="E97"/>
  <c r="E98"/>
  <c r="E99"/>
  <c r="E100"/>
  <c r="E103"/>
  <c r="E104"/>
  <c r="E109"/>
  <c r="E110"/>
  <c r="E114"/>
  <c r="E115"/>
  <c r="E116"/>
  <c r="E118"/>
  <c r="E119"/>
  <c r="E120"/>
  <c r="E121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4"/>
  <c r="E145"/>
  <c r="E146"/>
  <c r="E147"/>
  <c r="E148"/>
  <c r="E149"/>
  <c r="E150"/>
  <c r="E151"/>
  <c r="E152"/>
  <c r="E153"/>
  <c r="E154"/>
  <c r="E157"/>
  <c r="E158"/>
  <c r="E159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5"/>
  <c r="E13"/>
  <c r="F183" i="6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182"/>
  <c r="E115"/>
  <c r="E102"/>
  <c r="E16"/>
  <c r="E17"/>
  <c r="E18"/>
  <c r="E19"/>
  <c r="E20"/>
  <c r="E21"/>
  <c r="E24"/>
  <c r="E27"/>
  <c r="E32"/>
  <c r="E33"/>
  <c r="E34"/>
  <c r="E35"/>
  <c r="E37"/>
  <c r="E38"/>
  <c r="E43"/>
  <c r="E44"/>
  <c r="E46"/>
  <c r="E47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3"/>
  <c r="E74"/>
  <c r="E80"/>
  <c r="E81"/>
  <c r="E82"/>
  <c r="E83"/>
  <c r="E84"/>
  <c r="E85"/>
  <c r="E86"/>
  <c r="E87"/>
  <c r="E88"/>
  <c r="E89"/>
  <c r="E90"/>
  <c r="E91"/>
  <c r="E93"/>
  <c r="E94"/>
  <c r="E95"/>
  <c r="E96"/>
  <c r="E97"/>
  <c r="E98"/>
  <c r="E101"/>
  <c r="E107"/>
  <c r="E108"/>
  <c r="E111"/>
  <c r="E112"/>
  <c r="E113"/>
  <c r="E116"/>
  <c r="E117"/>
  <c r="E118"/>
  <c r="E121"/>
  <c r="E122"/>
  <c r="E123"/>
  <c r="E124"/>
  <c r="E125"/>
  <c r="E126"/>
  <c r="E127"/>
  <c r="E130"/>
  <c r="E131"/>
  <c r="E132"/>
  <c r="E133"/>
  <c r="E134"/>
  <c r="E135"/>
  <c r="E136"/>
  <c r="E137"/>
  <c r="E138"/>
  <c r="E143"/>
  <c r="E144"/>
  <c r="E145"/>
  <c r="E146"/>
  <c r="E147"/>
  <c r="E148"/>
  <c r="E149"/>
  <c r="E150"/>
  <c r="E151"/>
  <c r="E154"/>
  <c r="E155"/>
  <c r="E156"/>
  <c r="E159"/>
  <c r="E160"/>
  <c r="E161"/>
  <c r="E162"/>
  <c r="E163"/>
  <c r="E164"/>
  <c r="E165"/>
  <c r="E166"/>
  <c r="E167"/>
  <c r="E168"/>
  <c r="E170"/>
  <c r="E171"/>
  <c r="E172"/>
  <c r="E173"/>
  <c r="E174"/>
  <c r="E175"/>
  <c r="E176"/>
  <c r="E15"/>
  <c r="E13"/>
  <c r="F184" i="5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183"/>
  <c r="E17"/>
  <c r="E18"/>
  <c r="E19"/>
  <c r="E20"/>
  <c r="E21"/>
  <c r="E22"/>
  <c r="E25"/>
  <c r="E28"/>
  <c r="E33"/>
  <c r="E34"/>
  <c r="E35"/>
  <c r="E36"/>
  <c r="E38"/>
  <c r="E39"/>
  <c r="E44"/>
  <c r="E45"/>
  <c r="E47"/>
  <c r="E48"/>
  <c r="E50"/>
  <c r="E51"/>
  <c r="E52"/>
  <c r="E54"/>
  <c r="E55"/>
  <c r="E56"/>
  <c r="E57"/>
  <c r="E58"/>
  <c r="E59"/>
  <c r="E60"/>
  <c r="E61"/>
  <c r="E65"/>
  <c r="E66"/>
  <c r="E67"/>
  <c r="E68"/>
  <c r="E69"/>
  <c r="E70"/>
  <c r="E71"/>
  <c r="E72"/>
  <c r="E74"/>
  <c r="E75"/>
  <c r="E84"/>
  <c r="E85"/>
  <c r="E86"/>
  <c r="E87"/>
  <c r="E88"/>
  <c r="E90"/>
  <c r="E91"/>
  <c r="E92"/>
  <c r="E93"/>
  <c r="E94"/>
  <c r="E95"/>
  <c r="E98"/>
  <c r="E99"/>
  <c r="E104"/>
  <c r="E105"/>
  <c r="E107"/>
  <c r="E108"/>
  <c r="E109"/>
  <c r="E111"/>
  <c r="E112"/>
  <c r="E113"/>
  <c r="E114"/>
  <c r="E124"/>
  <c r="E125"/>
  <c r="E126"/>
  <c r="E127"/>
  <c r="E128"/>
  <c r="E131"/>
  <c r="E132"/>
  <c r="E133"/>
  <c r="E136"/>
  <c r="E137"/>
  <c r="E144"/>
  <c r="E145"/>
  <c r="E146"/>
  <c r="E147"/>
  <c r="E148"/>
  <c r="E149"/>
  <c r="E150"/>
  <c r="E151"/>
  <c r="E152"/>
  <c r="E155"/>
  <c r="E156"/>
  <c r="E157"/>
  <c r="E160"/>
  <c r="E161"/>
  <c r="E162"/>
  <c r="E163"/>
  <c r="E16"/>
  <c r="E14"/>
  <c r="F174" i="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173"/>
  <c r="F155" i="3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154"/>
  <c r="E103" i="4"/>
  <c r="E73"/>
  <c r="E16"/>
  <c r="E17"/>
  <c r="E18"/>
  <c r="E19"/>
  <c r="E20"/>
  <c r="E21"/>
  <c r="E24"/>
  <c r="E27"/>
  <c r="E32"/>
  <c r="E33"/>
  <c r="E34"/>
  <c r="E35"/>
  <c r="E37"/>
  <c r="E38"/>
  <c r="E45"/>
  <c r="E46"/>
  <c r="E48"/>
  <c r="E49"/>
  <c r="E51"/>
  <c r="E52"/>
  <c r="E53"/>
  <c r="E55"/>
  <c r="E56"/>
  <c r="E57"/>
  <c r="E58"/>
  <c r="E59"/>
  <c r="E60"/>
  <c r="E61"/>
  <c r="E62"/>
  <c r="E63"/>
  <c r="E64"/>
  <c r="E65"/>
  <c r="E66"/>
  <c r="E67"/>
  <c r="E68"/>
  <c r="E69"/>
  <c r="E70"/>
  <c r="E72"/>
  <c r="E82"/>
  <c r="E83"/>
  <c r="E84"/>
  <c r="E85"/>
  <c r="E86"/>
  <c r="E88"/>
  <c r="E89"/>
  <c r="E90"/>
  <c r="E91"/>
  <c r="E92"/>
  <c r="E93"/>
  <c r="E96"/>
  <c r="E97"/>
  <c r="E100"/>
  <c r="E101"/>
  <c r="E104"/>
  <c r="E105"/>
  <c r="E106"/>
  <c r="E107"/>
  <c r="E108"/>
  <c r="E117"/>
  <c r="E118"/>
  <c r="E119"/>
  <c r="E120"/>
  <c r="E121"/>
  <c r="E124"/>
  <c r="E125"/>
  <c r="E126"/>
  <c r="E129"/>
  <c r="E130"/>
  <c r="E137"/>
  <c r="E138"/>
  <c r="E139"/>
  <c r="E140"/>
  <c r="E141"/>
  <c r="E142"/>
  <c r="E143"/>
  <c r="E144"/>
  <c r="E145"/>
  <c r="E148"/>
  <c r="E149"/>
  <c r="E150"/>
  <c r="E153"/>
  <c r="E154"/>
  <c r="E15"/>
  <c r="E13"/>
  <c r="E67" i="3"/>
  <c r="E50"/>
  <c r="E17"/>
  <c r="E18"/>
  <c r="E19"/>
  <c r="E20"/>
  <c r="E21"/>
  <c r="E22"/>
  <c r="E24"/>
  <c r="E26"/>
  <c r="E31"/>
  <c r="E32"/>
  <c r="E35"/>
  <c r="E36"/>
  <c r="E43"/>
  <c r="E44"/>
  <c r="E46"/>
  <c r="E47"/>
  <c r="E48"/>
  <c r="E51"/>
  <c r="E52"/>
  <c r="E53"/>
  <c r="E54"/>
  <c r="E55"/>
  <c r="E56"/>
  <c r="E57"/>
  <c r="E58"/>
  <c r="E59"/>
  <c r="E60"/>
  <c r="E61"/>
  <c r="E62"/>
  <c r="E63"/>
  <c r="E64"/>
  <c r="E65"/>
  <c r="E68"/>
  <c r="E74"/>
  <c r="E75"/>
  <c r="E76"/>
  <c r="E77"/>
  <c r="E78"/>
  <c r="E80"/>
  <c r="E81"/>
  <c r="E82"/>
  <c r="E83"/>
  <c r="E94"/>
  <c r="E95"/>
  <c r="E96"/>
  <c r="E101"/>
  <c r="E102"/>
  <c r="E103"/>
  <c r="E104"/>
  <c r="E105"/>
  <c r="E121"/>
  <c r="E122"/>
  <c r="E123"/>
  <c r="E126"/>
  <c r="E127"/>
  <c r="E16"/>
  <c r="E14"/>
</calcChain>
</file>

<file path=xl/sharedStrings.xml><?xml version="1.0" encoding="utf-8"?>
<sst xmlns="http://schemas.openxmlformats.org/spreadsheetml/2006/main" count="9180" uniqueCount="557">
  <si>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</si>
  <si>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</si>
  <si>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</si>
  <si>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</si>
  <si>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</si>
  <si>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</si>
  <si>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</si>
  <si>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</si>
  <si>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</si>
  <si>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</si>
  <si>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</si>
  <si>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</si>
  <si>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</si>
  <si>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</si>
  <si>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</si>
  <si>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</si>
  <si>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</si>
  <si>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</si>
  <si>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</si>
  <si>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</si>
  <si>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</si>
  <si>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</si>
  <si>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</si>
  <si>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</si>
  <si>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</si>
  <si>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</si>
  <si>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</si>
  <si>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</si>
  <si>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</si>
  <si>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</si>
  <si>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</si>
  <si>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</si>
  <si>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</si>
  <si>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</si>
  <si>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</si>
  <si>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</si>
  <si>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</si>
  <si>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</si>
  <si>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</si>
  <si>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1. Доходы бюджета</t>
  </si>
  <si>
    <t>% исполнения</t>
  </si>
  <si>
    <t>Исполнено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</si>
  <si>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</si>
  <si>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</si>
  <si>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</si>
  <si>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КФСР</t>
  </si>
  <si>
    <t>Расход по ЛС</t>
  </si>
  <si>
    <t>0102</t>
  </si>
  <si>
    <t>0103</t>
  </si>
  <si>
    <t>0104</t>
  </si>
  <si>
    <t>0106</t>
  </si>
  <si>
    <t>0111</t>
  </si>
  <si>
    <t>0113</t>
  </si>
  <si>
    <t>0203</t>
  </si>
  <si>
    <t>0405</t>
  </si>
  <si>
    <t>0408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</si>
  <si>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</si>
  <si>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</si>
  <si>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</si>
  <si>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</si>
  <si>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</si>
  <si>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</si>
  <si>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</si>
  <si>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</si>
  <si>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</si>
  <si>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</si>
  <si>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</si>
  <si>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1003</t>
  </si>
  <si>
    <t>1004</t>
  </si>
  <si>
    <t>1006</t>
  </si>
  <si>
    <t>1102</t>
  </si>
  <si>
    <t>1401</t>
  </si>
  <si>
    <t>1403</t>
  </si>
  <si>
    <t>Итого</t>
  </si>
  <si>
    <t>2. Расходы</t>
  </si>
  <si>
    <t>(рублей)</t>
  </si>
  <si>
    <t>Утвержденные бюджетные назначения</t>
  </si>
  <si>
    <t>000 10000000000000000</t>
  </si>
  <si>
    <t>182 10100000000000000</t>
  </si>
  <si>
    <t>182 10101000000000110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</si>
  <si>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</si>
  <si>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</si>
  <si>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</si>
  <si>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182 10102000010000110</t>
  </si>
  <si>
    <t>182 10102010010000110</t>
  </si>
  <si>
    <t>182 10102010011000110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</si>
  <si>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</si>
  <si>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</si>
  <si>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</si>
  <si>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</si>
  <si>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</si>
  <si>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182 10102030013000110</t>
  </si>
  <si>
    <t>182 10500000000000000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</si>
  <si>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</si>
  <si>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</si>
  <si>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</si>
  <si>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</si>
  <si>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182 10503000010000110</t>
  </si>
  <si>
    <t>182 10503010010000110</t>
  </si>
  <si>
    <t>182 10800000000000000</t>
  </si>
  <si>
    <t>182 10803000010000110</t>
  </si>
  <si>
    <t>182 10803010010000110</t>
  </si>
  <si>
    <t>017 11105000000000120</t>
  </si>
  <si>
    <t>017 11105010000000120</t>
  </si>
  <si>
    <t>017 11105030000000120</t>
  </si>
  <si>
    <t>017 11105035050000120</t>
  </si>
  <si>
    <t>017 11109000000000120</t>
  </si>
  <si>
    <t>017 11109040000000120</t>
  </si>
  <si>
    <t>017 11109045050000120</t>
  </si>
  <si>
    <t>048 11200000000000000</t>
  </si>
  <si>
    <t>048 11201000010000120</t>
  </si>
  <si>
    <t>048 11201010010000120</t>
  </si>
  <si>
    <t>048 11201040010000120</t>
  </si>
  <si>
    <t>000 11600000000000000</t>
  </si>
  <si>
    <t>099 20200000000000000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</si>
  <si>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</si>
  <si>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</si>
  <si>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</si>
  <si>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</si>
  <si>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099 21900000000000000</t>
  </si>
  <si>
    <t>КВР</t>
  </si>
  <si>
    <t>Наименование КВР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</si>
  <si>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</si>
  <si>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</si>
  <si>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</si>
  <si>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</si>
  <si>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</si>
  <si>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</si>
  <si>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123</t>
  </si>
  <si>
    <t>244</t>
  </si>
  <si>
    <t>852</t>
  </si>
  <si>
    <t>Уплата прочих налогов, сборов</t>
  </si>
  <si>
    <t>870</t>
  </si>
  <si>
    <t>Резервные средства</t>
  </si>
  <si>
    <t>111</t>
  </si>
  <si>
    <t>112</t>
  </si>
  <si>
    <t>119</t>
  </si>
  <si>
    <t>530</t>
  </si>
  <si>
    <t>Субвенции</t>
  </si>
  <si>
    <t>540</t>
  </si>
  <si>
    <t>853</t>
  </si>
  <si>
    <t>Уплата иных платежей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</si>
  <si>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</si>
  <si>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</si>
  <si>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243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</si>
  <si>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</si>
  <si>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</si>
  <si>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</si>
  <si>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</si>
  <si>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</si>
  <si>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</si>
  <si>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</si>
  <si>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публичных нормативных обязательств</t>
  </si>
  <si>
    <t>511</t>
  </si>
  <si>
    <t>1001</t>
  </si>
  <si>
    <t>312</t>
  </si>
  <si>
    <t>Иные пенсии, социальные доплаты к пенсиям</t>
  </si>
  <si>
    <t>017 11105020000000120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</si>
  <si>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</si>
  <si>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017 11105025050000120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</si>
  <si>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</si>
  <si>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</si>
  <si>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0310</t>
  </si>
  <si>
    <t>График исполнения доходов, млн.руб.</t>
  </si>
  <si>
    <t>График исполнения расходов, млн.руб.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</si>
  <si>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</si>
  <si>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</si>
  <si>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</si>
  <si>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</si>
  <si>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</si>
  <si>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</si>
  <si>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</si>
  <si>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</si>
  <si>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</si>
  <si>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</si>
  <si>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0314</t>
  </si>
  <si>
    <t>0703</t>
  </si>
  <si>
    <t>017 11105013050000120</t>
  </si>
  <si>
    <t>831</t>
  </si>
  <si>
    <t>Исполнение судебных актов Российской Федерации и мировых соглашений по возмещению причиненного вреда</t>
  </si>
  <si>
    <t>017 11100000000000000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</si>
  <si>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</si>
  <si>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</si>
  <si>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Прочая закупка товаров, работ и услуг</t>
  </si>
  <si>
    <t>0105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</si>
  <si>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</si>
  <si>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</si>
  <si>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Плата за размещение отходов производства</t>
  </si>
  <si>
    <t>048 11201041010000120</t>
  </si>
  <si>
    <t>4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</si>
  <si>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</si>
  <si>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099 20210000000000150</t>
  </si>
  <si>
    <t>099 20215001000000150</t>
  </si>
  <si>
    <t>099 20215001050000150</t>
  </si>
  <si>
    <t>099 20215002000000150</t>
  </si>
  <si>
    <t>099 20215002050000150</t>
  </si>
  <si>
    <t>099 20220000000000150</t>
  </si>
  <si>
    <t>099 20229999000000150</t>
  </si>
  <si>
    <t>099 20229999050000150</t>
  </si>
  <si>
    <t>099 20230000000000150</t>
  </si>
  <si>
    <t>099 20230024000000150</t>
  </si>
  <si>
    <t>099 20230024050000150</t>
  </si>
  <si>
    <t>099 20230029000000150</t>
  </si>
  <si>
    <t>099 20230029050000150</t>
  </si>
  <si>
    <t>099 20235118000000150</t>
  </si>
  <si>
    <t>099 20235118050000150</t>
  </si>
  <si>
    <t>099 20235120000000150</t>
  </si>
  <si>
    <t>099 20235120050000150</t>
  </si>
  <si>
    <t>099 20240000000000150</t>
  </si>
  <si>
    <t>099 20240014000000150</t>
  </si>
  <si>
    <t>099 20240014050000150</t>
  </si>
  <si>
    <t>099 21900000050000150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</si>
  <si>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</si>
  <si>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099 21935118050000150</t>
  </si>
  <si>
    <t>099 21960010050000150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</si>
  <si>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</si>
  <si>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</si>
  <si>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</si>
  <si>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</si>
  <si>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</si>
  <si>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</si>
  <si>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</si>
  <si>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</si>
  <si>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</si>
  <si>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</si>
  <si>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000 11601000010000140</t>
  </si>
  <si>
    <t>Прочие дотации</t>
  </si>
  <si>
    <t>099 20219999000000150</t>
  </si>
  <si>
    <t>Прочие дотации бюджетам муниципальных районов</t>
  </si>
  <si>
    <t>099 20219999050000150</t>
  </si>
  <si>
    <t>439 11601063010000140</t>
  </si>
  <si>
    <t>439 11601073010000140</t>
  </si>
  <si>
    <t>439 11601193010000140</t>
  </si>
  <si>
    <t>350</t>
  </si>
  <si>
    <t>Премии и гранты</t>
  </si>
  <si>
    <t>Налог, взимаемый в связи с применением патентной системы налогообложения</t>
  </si>
  <si>
    <t>182 10504000020000110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</si>
  <si>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</si>
  <si>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</si>
  <si>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</si>
  <si>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439 11601203010000140</t>
  </si>
  <si>
    <t>099 20245303000000150</t>
  </si>
  <si>
    <t>099 20245303050000150</t>
  </si>
  <si>
    <t>3</t>
  </si>
  <si>
    <t>439 11601143010000140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</si>
  <si>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</si>
  <si>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006 11601053010000140</t>
  </si>
  <si>
    <t>Налог, взимаемый в связи с применением патентной системы налогообложения, зачисляемый в бюджеты муниципальных районов5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</si>
  <si>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</si>
  <si>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</si>
  <si>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Плата за выбросы загрязняющих веществ в атмосферный воздух стационарными объектами7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</si>
  <si>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</si>
  <si>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</si>
  <si>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</si>
  <si>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</si>
  <si>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439 11601070010000140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</si>
  <si>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</si>
  <si>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439 11601140010000140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</si>
  <si>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</si>
  <si>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</si>
  <si>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</si>
  <si>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</si>
  <si>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</si>
  <si>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</si>
  <si>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</si>
  <si>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</si>
  <si>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</si>
  <si>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</t>
  </si>
  <si>
    <t>247</t>
  </si>
  <si>
    <t>Закупка энергетических ресурсов</t>
  </si>
  <si>
    <t>0603</t>
  </si>
  <si>
    <t>0605</t>
  </si>
  <si>
    <t>182 10102020011000110</t>
  </si>
  <si>
    <t>182 10102040010000110</t>
  </si>
  <si>
    <t>Плата за размещение твердых коммунальных отходов</t>
  </si>
  <si>
    <t>048 11201042010000120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</si>
  <si>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</si>
  <si>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</si>
  <si>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</si>
  <si>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</si>
  <si>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188 11610123010000140</t>
  </si>
  <si>
    <t>000 20000000000000000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</si>
  <si>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</si>
  <si>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организациями остатков субсидий прошлых лет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</si>
  <si>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</si>
  <si>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</si>
  <si>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</si>
  <si>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</si>
  <si>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</si>
  <si>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017 11109080000000120</t>
  </si>
  <si>
    <t>017 11109080050000120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</si>
  <si>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</si>
  <si>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</t>
  </si>
  <si>
    <t>0410</t>
  </si>
  <si>
    <t>Прочие межбюджетные трансферты, передаваемые бюджетам</t>
  </si>
  <si>
    <t>099 20249999000000150</t>
  </si>
  <si>
    <t>Прочие межбюджетные трансферты, передаваемые бюджетам муниципальных районов</t>
  </si>
  <si>
    <t>099 20249999050000150</t>
  </si>
  <si>
    <t>613</t>
  </si>
  <si>
    <t>Гранты в форме субсидии бюджетным учреждениям</t>
  </si>
  <si>
    <t>623</t>
  </si>
  <si>
    <t>Гранты в форме субсидии автономным учреждениям</t>
  </si>
  <si>
    <t>633</t>
  </si>
  <si>
    <t>Субсидии (гранты в форме субсидий), не подлежащие казначейскому сопровождению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</si>
  <si>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</si>
  <si>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</si>
  <si>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</si>
  <si>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439 11601150010000140</t>
  </si>
  <si>
    <t>439 11601153010000140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</si>
  <si>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</si>
  <si>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182 10102020013000110</t>
  </si>
  <si>
    <t>439 11601200010000140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</si>
  <si>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</si>
  <si>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079 21805000050000150</t>
  </si>
  <si>
    <t>Иные выплаты государственных (муниципальных) органов привлекаемым лицам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</si>
  <si>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</si>
  <si>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</si>
  <si>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</si>
  <si>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</si>
  <si>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</si>
  <si>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</si>
  <si>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ПРОДАЖИ МАТЕРИАЛЬНЫХ И НЕМАТЕРИАЛЬНЫХ АКТИВОВ</t>
  </si>
  <si>
    <t>017 11400000000000000</t>
  </si>
  <si>
    <t>Доходы от продажи земельных участков, находящихся в государственной и муниципальной собственности</t>
  </si>
  <si>
    <t>017 11406000000000430</t>
  </si>
  <si>
    <t>Доходы от продажи земельных участков, государственная собственность на которые не разграничена</t>
  </si>
  <si>
    <t>017 11406010000000430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</si>
  <si>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</si>
  <si>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017 11406013050000430</t>
  </si>
  <si>
    <t>000 11601050010000140</t>
  </si>
  <si>
    <t>000 11601053010000140</t>
  </si>
  <si>
    <t>439 11601053010000140</t>
  </si>
  <si>
    <t>000 11601060010000140</t>
  </si>
  <si>
    <t>000 11601063010000140</t>
  </si>
  <si>
    <t>006 11601063010000140</t>
  </si>
  <si>
    <t>000 11610000000000140</t>
  </si>
  <si>
    <t>005 11610030050000140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</si>
  <si>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</si>
  <si>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005 11610031050000140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</si>
  <si>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</si>
  <si>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</si>
  <si>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</si>
  <si>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099 20225304050000150</t>
  </si>
  <si>
    <t>Субсидии бюджетам на реализацию мероприятий по обеспечению жильем молодых семей</t>
  </si>
  <si>
    <t>099 20225497000000150</t>
  </si>
  <si>
    <t>Субсидии бюджетам муниципальных районов на реализацию мероприятий по обеспечению жильем молодых семей</t>
  </si>
  <si>
    <t>099 20225497050000150</t>
  </si>
  <si>
    <t>Субсидии бюджетам на поддержку отрасли культуры</t>
  </si>
  <si>
    <t>099 20225519000000150</t>
  </si>
  <si>
    <t>Субсидии бюджетам муниципальных районов на поддержку отрасли культуры</t>
  </si>
  <si>
    <t>099 20225519050000150</t>
  </si>
  <si>
    <t>000 21800000000000000</t>
  </si>
  <si>
    <t>000 21800000000000150</t>
  </si>
  <si>
    <t>000 21800000050000150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</si>
  <si>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</t>
  </si>
  <si>
    <t>182 10102010013000110</t>
  </si>
  <si>
    <t>017 11402000000000000</t>
  </si>
  <si>
    <t>017 11402050050000410</t>
  </si>
  <si>
    <t>017 11402053050000410</t>
  </si>
  <si>
    <t>000 11700000000000000</t>
  </si>
  <si>
    <t>000 11701000000000180</t>
  </si>
  <si>
    <t>000 11701050050000180</t>
  </si>
  <si>
    <t>017 11701050050000180</t>
  </si>
  <si>
    <t>Субсидии бюджетам на реализацию мероприятий по модернизации школьных систем образования</t>
  </si>
  <si>
    <t>099 20225750000000150</t>
  </si>
  <si>
    <t>Субсидии бюджетам муниципальных районов на реализацию мероприятий по модернизации школьных систем образования</t>
  </si>
  <si>
    <t>099 20225750050000150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</si>
  <si>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</si>
  <si>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</si>
  <si>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</si>
  <si>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0909</t>
  </si>
  <si>
    <t>000 11601190010000140</t>
  </si>
  <si>
    <t>000 11601193010000140</t>
  </si>
  <si>
    <t>006 11601193010000140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</si>
  <si>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</si>
  <si>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</si>
  <si>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439 11601083010000140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</si>
  <si>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</si>
  <si>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Сведения об исполнении районного бюджета по состоянию на 01.02.2023 года</t>
  </si>
  <si>
    <t>182 10102040011000110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</si>
  <si>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</si>
  <si>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099 20225170000000150</t>
  </si>
  <si>
    <t>Субсидии бюджетам муниципальных районов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</si>
  <si>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099 20225170050000150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</si>
  <si>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</si>
  <si>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099 21835118050000150</t>
  </si>
  <si>
    <t>Доходы бюджетов муниципальных районов от возврата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поселений</t>
  </si>
  <si>
    <t>079 21825304050000150</t>
  </si>
  <si>
    <t>079 21845303050000150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</si>
  <si>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</si>
  <si>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099 21925304050000150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</si>
  <si>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</si>
  <si>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099 21945303050000150</t>
  </si>
  <si>
    <t>Доходы бюджетов муниципальных районов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п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</si>
  <si>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</si>
  <si>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</si>
  <si>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</si>
  <si>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</si>
  <si>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</si>
  <si>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</si>
  <si>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000 11611000010000140</t>
  </si>
  <si>
    <t>000 11611050010000140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</si>
  <si>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</si>
  <si>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099 20245179000000150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</si>
  <si>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</si>
  <si>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099 20245179050000150</t>
  </si>
  <si>
    <t>Сведения об исполнении районного бюджета по состоянию на 01.03.2023 года</t>
  </si>
  <si>
    <t>Ассигнования 2023 год</t>
  </si>
  <si>
    <t>Закупка товаров, работ и услуг в целях капитального ремонта государственного (муниципального) имущества</t>
  </si>
  <si>
    <t>313</t>
  </si>
  <si>
    <t>Пособия, компенсации, меры социальной поддержки по публичным нормативным обязательствам</t>
  </si>
  <si>
    <t>Сведения об исполнении районного бюджета по состоянию на 01.04.2023 года</t>
  </si>
  <si>
    <t>5</t>
  </si>
  <si>
    <t>Платежи от государственных и муниципальных унитарных предприятий</t>
  </si>
  <si>
    <t>017 11107000000000120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</si>
  <si>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</si>
  <si>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</si>
  <si>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</si>
  <si>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017 11107015050000120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</si>
  <si>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</si>
  <si>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439 11601170010000140</t>
  </si>
  <si>
    <t>439 11601173010000140</t>
  </si>
  <si>
    <t>000 11601200010000140</t>
  </si>
  <si>
    <t>000 11601203010000140</t>
  </si>
  <si>
    <t>006 11601203010000140</t>
  </si>
  <si>
    <t>031 11611000010000140</t>
  </si>
  <si>
    <t>031 11611050010000140</t>
  </si>
  <si>
    <t>005 11701050050000180</t>
  </si>
  <si>
    <t>000 21805000050000150</t>
  </si>
  <si>
    <t>015 21805000050000150</t>
  </si>
  <si>
    <t>Доходы бюджетов муниципальных районов от возврата остатков субсидий прошлых лет</t>
  </si>
  <si>
    <t>079 21825000050000150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</si>
  <si>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</si>
  <si>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1103</t>
  </si>
  <si>
    <t>Сведения об исполнении районного бюджета по состоянию на 01.05.2023 года</t>
  </si>
  <si>
    <t>ДОХОДЫ ОТ ОКАЗАНИЯ ПЛАТНЫХ УСЛУГ И КОМПЕНСАЦИИ ЗАТРАТ ГОСУДАРСТВА</t>
  </si>
  <si>
    <t>079 11300000000000000</t>
  </si>
  <si>
    <t>Доходы от компенсации затрат государства</t>
  </si>
  <si>
    <t>079 11302000000000130</t>
  </si>
  <si>
    <t>Прочие доходы от компенсации затрат государства</t>
  </si>
  <si>
    <t>079 11302990000000130</t>
  </si>
  <si>
    <t>Прочие доходы от компенсации затрат бюджетов муниципальных районов</t>
  </si>
  <si>
    <t>079 11302995050000130</t>
  </si>
  <si>
    <t>120 11601193010000140</t>
  </si>
  <si>
    <t>0503</t>
  </si>
  <si>
    <t>Сведения об исполнении районного бюджета по состоянию на 01.06.2023 года</t>
  </si>
  <si>
    <t>000 11400000000000000</t>
  </si>
  <si>
    <t>000 11402000000000000</t>
  </si>
  <si>
    <t>062 11402050050000440</t>
  </si>
  <si>
    <t>062 11402052050000440</t>
  </si>
  <si>
    <t>031 11601193010000140</t>
  </si>
  <si>
    <t>099 20225172000000150</t>
  </si>
  <si>
    <t>099 20225172050000150</t>
  </si>
  <si>
    <t xml:space="preserve"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</si>
  <si>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</si>
  <si>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</si>
  <si>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</t>
  </si>
  <si>
    <t>Сведения об исполнении районного бюджета по состоянию на 01.07.2023 года</t>
  </si>
  <si>
    <t>Налог на доходы физических лиц в отношении доходов физических лиц, превышающих 5,0 млн рублей, в части, установленной для уплаты в федеральный бюджет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</si>
  <si>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</si>
  <si>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</si>
  <si>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</si>
  <si>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Сведения об исполнении районного бюджета по состоянию на 01.08.2023 года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</si>
  <si>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</si>
  <si>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</si>
  <si>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</si>
  <si>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000 11300000000000000</t>
  </si>
  <si>
    <t>000 11302000000000130</t>
  </si>
  <si>
    <t>000 11302990000000130</t>
  </si>
  <si>
    <t>000 11302995050000130</t>
  </si>
  <si>
    <t>015 11302995050000130</t>
  </si>
  <si>
    <t>079 11607000000000140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</si>
  <si>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</si>
  <si>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079 11607010000000140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</si>
  <si>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</si>
  <si>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079 11607010050000140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</si>
  <si>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</t>
  </si>
  <si>
    <t>Сведения об исполнении районного бюджета по состоянию на 01.09.2023 года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</si>
  <si>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</si>
  <si>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</si>
  <si>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032 11611050010000140</t>
  </si>
  <si>
    <t>Сведения об исполнении районного бюджета по состоянию на 01.10.2023 года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</si>
  <si>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</si>
  <si>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</si>
  <si>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</si>
  <si>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012 11302065050000130</t>
  </si>
  <si>
    <t>000 11607000000000140</t>
  </si>
  <si>
    <t>000 11607010000000140</t>
  </si>
  <si>
    <t>000 11607010050000140</t>
  </si>
  <si>
    <t>Сведения об исполнении районного бюджета по состоянию на 01.11.2023 года</t>
  </si>
  <si>
    <t>017 11607010050000140</t>
  </si>
  <si>
    <t>015 11701050050000180</t>
  </si>
  <si>
    <t>0107</t>
  </si>
  <si>
    <t>880</t>
  </si>
  <si>
    <t>Специальные расходы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</si>
  <si>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</si>
  <si>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</si>
  <si>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615</t>
  </si>
  <si>
    <t>625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</si>
  <si>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</si>
  <si>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</si>
  <si>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</si>
  <si>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</si>
  <si>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</t>
  </si>
  <si>
    <t>Сведения об исполнении районного бюджета по состоянию на 01.12.2023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</si>
  <si>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</si>
  <si>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</si>
  <si>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</si>
  <si>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</si>
  <si>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</si>
  <si>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</si>
  <si>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</si>
  <si>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</si>
  <si>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</si>
  <si>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</si>
  <si>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</si>
  <si>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</si>
  <si>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</si>
  <si>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</si>
  <si>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</si>
  <si>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</si>
  <si>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</si>
  <si>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</si>
  <si>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</si>
  <si>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</si>
  <si>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</si>
  <si>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</si>
  <si>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</si>
  <si>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</si>
  <si>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</si>
  <si>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</si>
  <si>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</si>
  <si>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</si>
  <si>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</si>
  <si>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</si>
  <si>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</si>
  <si>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</si>
  <si>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015 11607010050000140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</si>
  <si>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</si>
  <si>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</si>
  <si>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</si>
  <si>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</si>
  <si>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</si>
  <si>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</si>
  <si>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</si>
  <si>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</si>
  <si>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</si>
  <si>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079 20705030050000150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</si>
  <si>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</si>
  <si>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</si>
  <si>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Сведения об исполнении районного бюджета по состоянию на 01.01.2024 года</t>
  </si>
  <si>
    <t>Платежи в целях возмещения убытков, причиненных уклонением от заключения муниципального контракта</t>
  </si>
  <si>
    <t>079 11610060000000140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</si>
  <si>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</si>
  <si>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079 11610061050000140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</si>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</sst>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.5"/>
      <name val="MS Sans Serif"/>
      <family val="2"/>
      <charset val="204"/>
    </font>
    <font>
      <b/>
      <sz val="14"/>
      <name val="Arial Cyr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426">
    <xf numFmtId="0" fontId="0" fillId="0" borderId="0" xfId="0"/>
    <xf numFmtId="0" fontId="0" fillId="0" borderId="0" xfId="0" applyAlignment="1">
      <alignment horizont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0" fontId="5" fillId="0" borderId="20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49" fontId="5" fillId="0" borderId="21" xfId="1" applyNumberFormat="1" applyFont="1" applyBorder="1" applyAlignment="1" applyProtection="1">
      <alignment horizontal="center" vertical="center"/>
    </xf>
    <xf numFmtId="49" fontId="5" fillId="0" borderId="23" xfId="1" applyNumberFormat="1" applyFont="1" applyBorder="1" applyAlignment="1" applyProtection="1">
      <alignment horizontal="center" vertical="center"/>
    </xf>
    <xf numFmtId="49" fontId="5" fillId="0" borderId="7" xfId="1" applyNumberFormat="1" applyFont="1" applyBorder="1" applyAlignment="1" applyProtection="1">
      <alignment horizontal="left" wrapText="1"/>
    </xf>
    <xf numFmtId="49" fontId="5" fillId="0" borderId="8" xfId="1" applyNumberFormat="1" applyFont="1" applyBorder="1" applyAlignment="1" applyProtection="1">
      <alignment horizontal="center"/>
    </xf>
    <xf numFmtId="4" fontId="5" fillId="0" borderId="9" xfId="1" applyNumberFormat="1" applyFont="1" applyBorder="1" applyAlignment="1" applyProtection="1">
      <alignment horizontal="right"/>
    </xf>
    <xf numFmtId="49" fontId="5" fillId="0" borderId="10" xfId="1" applyNumberFormat="1" applyFont="1" applyBorder="1" applyAlignment="1" applyProtection="1">
      <alignment horizontal="left" wrapText="1"/>
    </xf>
    <xf numFmtId="49" fontId="5" fillId="0" borderId="11" xfId="1" applyNumberFormat="1" applyFont="1" applyBorder="1" applyAlignment="1" applyProtection="1">
      <alignment horizontal="center"/>
    </xf>
    <xf numFmtId="4" fontId="5" fillId="0" borderId="12" xfId="1" applyNumberFormat="1" applyFont="1" applyBorder="1" applyAlignment="1" applyProtection="1">
      <alignment horizontal="right"/>
    </xf>
    <xf numFmtId="49" fontId="5" fillId="0" borderId="13" xfId="1" applyNumberFormat="1" applyFont="1" applyBorder="1" applyAlignment="1" applyProtection="1">
      <alignment horizontal="left" wrapText="1"/>
    </xf>
    <xf numFmtId="49" fontId="5" fillId="0" borderId="14" xfId="1" applyNumberFormat="1" applyFont="1" applyBorder="1" applyAlignment="1" applyProtection="1">
      <alignment horizontal="center"/>
    </xf>
    <xf numFmtId="4" fontId="5" fillId="0" borderId="6" xfId="1" applyNumberFormat="1" applyFont="1" applyBorder="1" applyAlignment="1" applyProtection="1">
      <alignment horizontal="right"/>
    </xf>
    <xf numFmtId="164" fontId="5" fillId="0" borderId="13" xfId="1" applyNumberFormat="1" applyFont="1" applyBorder="1" applyAlignment="1" applyProtection="1">
      <alignment horizontal="left" wrapText="1"/>
    </xf>
    <xf numFmtId="4" fontId="5" fillId="0" borderId="24" xfId="1" applyNumberFormat="1" applyFont="1" applyBorder="1" applyAlignment="1" applyProtection="1">
      <alignment horizontal="right"/>
    </xf>
    <xf numFmtId="4" fontId="5" fillId="0" borderId="11" xfId="1" applyNumberFormat="1" applyFont="1" applyBorder="1" applyAlignment="1" applyProtection="1">
      <alignment horizontal="right"/>
    </xf>
    <xf numFmtId="0" fontId="0" fillId="0" borderId="9" xfId="0" applyBorder="1" applyAlignment="1">
      <alignment horizontal="center"/>
    </xf>
    <xf numFmtId="165" fontId="0" fillId="0" borderId="9" xfId="0" applyNumberFormat="1" applyBorder="1"/>
    <xf numFmtId="165" fontId="0" fillId="0" borderId="9" xfId="0" applyNumberFormat="1" applyBorder="1" applyAlignment="1">
      <alignment vertical="center"/>
    </xf>
    <xf numFmtId="49" fontId="3" fillId="0" borderId="9" xfId="3" applyNumberFormat="1" applyFont="1" applyBorder="1" applyAlignment="1" applyProtection="1">
      <alignment horizontal="center" vertical="center" wrapText="1"/>
    </xf>
    <xf numFmtId="49" fontId="5" fillId="0" borderId="17" xfId="3" applyNumberFormat="1" applyFont="1" applyBorder="1" applyAlignment="1" applyProtection="1">
      <alignment horizontal="center" vertical="center" wrapText="1"/>
    </xf>
    <xf numFmtId="49" fontId="5" fillId="0" borderId="17" xfId="3" applyNumberFormat="1" applyFont="1" applyBorder="1" applyAlignment="1" applyProtection="1">
      <alignment horizontal="left" vertical="center" wrapText="1"/>
    </xf>
    <xf numFmtId="4" fontId="5" fillId="0" borderId="17" xfId="3" applyNumberFormat="1" applyFont="1" applyBorder="1" applyAlignment="1" applyProtection="1">
      <alignment horizontal="right" vertical="center" wrapText="1"/>
    </xf>
    <xf numFmtId="49" fontId="6" fillId="0" borderId="15" xfId="3" applyNumberFormat="1" applyFont="1" applyBorder="1" applyAlignment="1" applyProtection="1">
      <alignment horizontal="center"/>
    </xf>
    <xf numFmtId="49" fontId="6" fillId="0" borderId="16" xfId="3" applyNumberFormat="1" applyFont="1" applyBorder="1" applyAlignment="1" applyProtection="1">
      <alignment horizontal="center"/>
    </xf>
    <xf numFmtId="49" fontId="6" fillId="0" borderId="16" xfId="3" applyNumberFormat="1" applyFont="1" applyBorder="1" applyAlignment="1" applyProtection="1">
      <alignment horizontal="left"/>
    </xf>
    <xf numFmtId="4" fontId="6" fillId="0" borderId="16" xfId="3" applyNumberFormat="1" applyFont="1" applyBorder="1" applyAlignment="1" applyProtection="1">
      <alignment horizontal="right"/>
    </xf>
    <xf numFmtId="4" fontId="5" fillId="0" borderId="19" xfId="3" applyNumberFormat="1" applyFont="1" applyBorder="1" applyAlignment="1" applyProtection="1">
      <alignment horizontal="right" vertical="center" wrapText="1"/>
    </xf>
    <xf numFmtId="4" fontId="6" fillId="0" borderId="18" xfId="3" applyNumberFormat="1" applyFont="1" applyBorder="1" applyAlignment="1" applyProtection="1">
      <alignment horizontal="right"/>
    </xf>
    <xf numFmtId="0" fontId="0" fillId="0" borderId="0" xfId="0" applyAlignment="1">
      <alignment vertical="center"/>
    </xf>
    <xf numFmtId="49" fontId="3" fillId="0" borderId="9" xfId="4" applyNumberFormat="1" applyFont="1" applyBorder="1" applyAlignment="1" applyProtection="1">
      <alignment horizontal="center" vertical="center" wrapText="1"/>
    </xf>
    <xf numFmtId="49" fontId="5" fillId="0" borderId="17" xfId="4" applyNumberFormat="1" applyFont="1" applyBorder="1" applyAlignment="1" applyProtection="1">
      <alignment horizontal="center" vertical="center" wrapText="1"/>
    </xf>
    <xf numFmtId="4" fontId="5" fillId="0" borderId="17" xfId="4" applyNumberFormat="1" applyFont="1" applyBorder="1" applyAlignment="1" applyProtection="1">
      <alignment horizontal="right" vertical="center" wrapText="1"/>
    </xf>
    <xf numFmtId="49" fontId="6" fillId="0" borderId="15" xfId="4" applyNumberFormat="1" applyFont="1" applyBorder="1" applyAlignment="1" applyProtection="1">
      <alignment horizontal="center"/>
    </xf>
    <xf numFmtId="49" fontId="6" fillId="0" borderId="16" xfId="4" applyNumberFormat="1" applyFont="1" applyBorder="1" applyAlignment="1" applyProtection="1">
      <alignment horizontal="center"/>
    </xf>
    <xf numFmtId="4" fontId="6" fillId="0" borderId="16" xfId="4" applyNumberFormat="1" applyFont="1" applyBorder="1" applyAlignment="1" applyProtection="1">
      <alignment horizontal="right"/>
    </xf>
    <xf numFmtId="4" fontId="5" fillId="0" borderId="19" xfId="4" applyNumberFormat="1" applyFont="1" applyBorder="1" applyAlignment="1" applyProtection="1">
      <alignment horizontal="right" vertical="center" wrapText="1"/>
    </xf>
    <xf numFmtId="4" fontId="6" fillId="0" borderId="18" xfId="4" applyNumberFormat="1" applyFont="1" applyBorder="1" applyAlignment="1" applyProtection="1">
      <alignment horizontal="right"/>
    </xf>
    <xf numFmtId="49" fontId="3" fillId="0" borderId="0" xfId="3" applyNumberFormat="1" applyFont="1" applyBorder="1" applyAlignment="1" applyProtection="1">
      <alignment horizontal="center" vertical="center" wrapText="1"/>
    </xf>
    <xf numFmtId="49" fontId="3" fillId="0" borderId="0" xfId="2" applyNumberFormat="1" applyFont="1" applyFill="1" applyBorder="1" applyAlignment="1" applyProtection="1">
      <alignment horizontal="center" vertical="center" wrapText="1"/>
    </xf>
    <xf numFmtId="0" fontId="5" fillId="0" borderId="20" xfId="4" applyFont="1" applyBorder="1" applyAlignment="1" applyProtection="1">
      <alignment horizontal="center" vertical="center"/>
    </xf>
    <xf numFmtId="0" fontId="5" fillId="0" borderId="22" xfId="4" applyFont="1" applyBorder="1" applyAlignment="1" applyProtection="1">
      <alignment horizontal="center" vertical="center"/>
    </xf>
    <xf numFmtId="49" fontId="5" fillId="0" borderId="21" xfId="4" applyNumberFormat="1" applyFont="1" applyBorder="1" applyAlignment="1" applyProtection="1">
      <alignment horizontal="center" vertical="center"/>
    </xf>
    <xf numFmtId="49" fontId="5" fillId="0" borderId="23" xfId="4" applyNumberFormat="1" applyFont="1" applyBorder="1" applyAlignment="1" applyProtection="1">
      <alignment horizontal="center" vertical="center"/>
    </xf>
    <xf numFmtId="49" fontId="5" fillId="0" borderId="7" xfId="4" applyNumberFormat="1" applyFont="1" applyBorder="1" applyAlignment="1" applyProtection="1">
      <alignment horizontal="left" wrapText="1"/>
    </xf>
    <xf numFmtId="49" fontId="5" fillId="0" borderId="8" xfId="4" applyNumberFormat="1" applyFont="1" applyBorder="1" applyAlignment="1" applyProtection="1">
      <alignment horizontal="center"/>
    </xf>
    <xf numFmtId="4" fontId="5" fillId="0" borderId="9" xfId="4" applyNumberFormat="1" applyFont="1" applyBorder="1" applyAlignment="1" applyProtection="1">
      <alignment horizontal="right"/>
    </xf>
    <xf numFmtId="49" fontId="5" fillId="0" borderId="10" xfId="4" applyNumberFormat="1" applyFont="1" applyBorder="1" applyAlignment="1" applyProtection="1">
      <alignment horizontal="left" wrapText="1"/>
    </xf>
    <xf numFmtId="49" fontId="5" fillId="0" borderId="11" xfId="4" applyNumberFormat="1" applyFont="1" applyBorder="1" applyAlignment="1" applyProtection="1">
      <alignment horizontal="center"/>
    </xf>
    <xf numFmtId="4" fontId="5" fillId="0" borderId="12" xfId="4" applyNumberFormat="1" applyFont="1" applyBorder="1" applyAlignment="1" applyProtection="1">
      <alignment horizontal="right"/>
    </xf>
    <xf numFmtId="49" fontId="5" fillId="0" borderId="13" xfId="4" applyNumberFormat="1" applyFont="1" applyBorder="1" applyAlignment="1" applyProtection="1">
      <alignment horizontal="left" wrapText="1"/>
    </xf>
    <xf numFmtId="49" fontId="5" fillId="0" borderId="14" xfId="4" applyNumberFormat="1" applyFont="1" applyBorder="1" applyAlignment="1" applyProtection="1">
      <alignment horizontal="center"/>
    </xf>
    <xf numFmtId="4" fontId="5" fillId="0" borderId="6" xfId="4" applyNumberFormat="1" applyFont="1" applyBorder="1" applyAlignment="1" applyProtection="1">
      <alignment horizontal="right"/>
    </xf>
    <xf numFmtId="164" fontId="5" fillId="0" borderId="13" xfId="4" applyNumberFormat="1" applyFont="1" applyBorder="1" applyAlignment="1" applyProtection="1">
      <alignment horizontal="left" wrapText="1"/>
    </xf>
    <xf numFmtId="4" fontId="5" fillId="0" borderId="24" xfId="4" applyNumberFormat="1" applyFont="1" applyBorder="1" applyAlignment="1" applyProtection="1">
      <alignment horizontal="right"/>
    </xf>
    <xf numFmtId="4" fontId="5" fillId="0" borderId="11" xfId="4" applyNumberFormat="1" applyFont="1" applyBorder="1" applyAlignment="1" applyProtection="1">
      <alignment horizontal="right"/>
    </xf>
    <xf numFmtId="4" fontId="5" fillId="0" borderId="14" xfId="4" applyNumberFormat="1" applyFont="1" applyBorder="1" applyAlignment="1" applyProtection="1">
      <alignment horizontal="right"/>
    </xf>
    <xf numFmtId="2" fontId="0" fillId="0" borderId="9" xfId="0" applyNumberFormat="1" applyBorder="1"/>
    <xf numFmtId="49" fontId="3" fillId="0" borderId="8" xfId="3" applyNumberFormat="1" applyFont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165" fontId="10" fillId="0" borderId="9" xfId="0" applyNumberFormat="1" applyFont="1" applyBorder="1" applyAlignment="1">
      <alignment vertical="center"/>
    </xf>
    <xf numFmtId="49" fontId="5" fillId="0" borderId="17" xfId="4" applyNumberFormat="1" applyFont="1" applyBorder="1" applyAlignment="1" applyProtection="1">
      <alignment horizontal="left" vertical="center" wrapText="1"/>
    </xf>
    <xf numFmtId="49" fontId="6" fillId="0" borderId="16" xfId="4" applyNumberFormat="1" applyFont="1" applyBorder="1" applyAlignment="1" applyProtection="1">
      <alignment horizontal="left"/>
    </xf>
    <xf numFmtId="49" fontId="3" fillId="0" borderId="9" xfId="4" applyNumberFormat="1" applyFont="1" applyFill="1" applyBorder="1" applyAlignment="1" applyProtection="1">
      <alignment horizontal="center" vertical="center" wrapText="1"/>
    </xf>
    <xf numFmtId="0" fontId="5" fillId="0" borderId="22" xfId="5" applyFont="1" applyBorder="1" applyAlignment="1" applyProtection="1">
      <alignment horizontal="center" vertical="center"/>
    </xf>
    <xf numFmtId="49" fontId="5" fillId="0" borderId="21" xfId="5" applyNumberFormat="1" applyFont="1" applyBorder="1" applyAlignment="1" applyProtection="1">
      <alignment horizontal="center" vertical="center"/>
    </xf>
    <xf numFmtId="49" fontId="5" fillId="0" borderId="23" xfId="5" applyNumberFormat="1" applyFont="1" applyBorder="1" applyAlignment="1" applyProtection="1">
      <alignment horizontal="center" vertical="center"/>
    </xf>
    <xf numFmtId="49" fontId="5" fillId="0" borderId="25" xfId="5" applyNumberFormat="1" applyFont="1" applyBorder="1" applyAlignment="1" applyProtection="1">
      <alignment horizontal="center" vertical="center"/>
    </xf>
    <xf numFmtId="49" fontId="5" fillId="0" borderId="8" xfId="5" applyNumberFormat="1" applyFont="1" applyBorder="1" applyAlignment="1" applyProtection="1">
      <alignment horizontal="center"/>
    </xf>
    <xf numFmtId="4" fontId="5" fillId="0" borderId="9" xfId="5" applyNumberFormat="1" applyFont="1" applyBorder="1" applyAlignment="1" applyProtection="1">
      <alignment horizontal="right"/>
    </xf>
    <xf numFmtId="4" fontId="5" fillId="0" borderId="26" xfId="5" applyNumberFormat="1" applyFont="1" applyBorder="1" applyAlignment="1" applyProtection="1">
      <alignment horizontal="right"/>
    </xf>
    <xf numFmtId="49" fontId="5" fillId="0" borderId="14" xfId="5" applyNumberFormat="1" applyFont="1" applyBorder="1" applyAlignment="1" applyProtection="1">
      <alignment horizontal="center"/>
    </xf>
    <xf numFmtId="4" fontId="5" fillId="0" borderId="6" xfId="5" applyNumberFormat="1" applyFont="1" applyBorder="1" applyAlignment="1" applyProtection="1">
      <alignment horizontal="right"/>
    </xf>
    <xf numFmtId="49" fontId="5" fillId="0" borderId="9" xfId="5" applyNumberFormat="1" applyFont="1" applyBorder="1" applyAlignment="1" applyProtection="1">
      <alignment horizontal="center"/>
    </xf>
    <xf numFmtId="0" fontId="5" fillId="0" borderId="20" xfId="5" applyFont="1" applyBorder="1" applyAlignment="1" applyProtection="1">
      <alignment horizontal="center" vertical="top"/>
    </xf>
    <xf numFmtId="49" fontId="5" fillId="0" borderId="7" xfId="5" applyNumberFormat="1" applyFont="1" applyBorder="1" applyAlignment="1" applyProtection="1">
      <alignment horizontal="left" vertical="top" wrapText="1"/>
    </xf>
    <xf numFmtId="49" fontId="5" fillId="0" borderId="27" xfId="5" applyNumberFormat="1" applyFont="1" applyBorder="1" applyAlignment="1" applyProtection="1">
      <alignment horizontal="left" vertical="top" wrapText="1"/>
    </xf>
    <xf numFmtId="49" fontId="5" fillId="0" borderId="28" xfId="5" applyNumberFormat="1" applyFont="1" applyBorder="1" applyAlignment="1" applyProtection="1">
      <alignment horizontal="left" vertical="top" wrapText="1"/>
    </xf>
    <xf numFmtId="49" fontId="5" fillId="0" borderId="13" xfId="5" applyNumberFormat="1" applyFont="1" applyBorder="1" applyAlignment="1" applyProtection="1">
      <alignment horizontal="left" vertical="top" wrapText="1"/>
    </xf>
    <xf numFmtId="164" fontId="5" fillId="0" borderId="13" xfId="5" applyNumberFormat="1" applyFont="1" applyBorder="1" applyAlignment="1" applyProtection="1">
      <alignment horizontal="left" vertical="top" wrapText="1"/>
    </xf>
    <xf numFmtId="49" fontId="11" fillId="0" borderId="9" xfId="5" applyNumberFormat="1" applyFont="1" applyBorder="1" applyAlignment="1" applyProtection="1">
      <alignment horizontal="center" vertical="center" wrapText="1"/>
    </xf>
    <xf numFmtId="49" fontId="5" fillId="0" borderId="17" xfId="5" applyNumberFormat="1" applyFont="1" applyBorder="1" applyAlignment="1" applyProtection="1">
      <alignment horizontal="center" vertical="center" wrapText="1"/>
    </xf>
    <xf numFmtId="49" fontId="5" fillId="0" borderId="17" xfId="5" applyNumberFormat="1" applyFont="1" applyBorder="1" applyAlignment="1" applyProtection="1">
      <alignment horizontal="left" vertical="center" wrapText="1"/>
    </xf>
    <xf numFmtId="4" fontId="5" fillId="0" borderId="17" xfId="5" applyNumberFormat="1" applyFont="1" applyBorder="1" applyAlignment="1" applyProtection="1">
      <alignment horizontal="right" vertical="center" wrapText="1"/>
    </xf>
    <xf numFmtId="49" fontId="6" fillId="0" borderId="15" xfId="5" applyNumberFormat="1" applyFont="1" applyBorder="1" applyAlignment="1" applyProtection="1">
      <alignment horizontal="center"/>
    </xf>
    <xf numFmtId="49" fontId="6" fillId="0" borderId="16" xfId="5" applyNumberFormat="1" applyFont="1" applyBorder="1" applyAlignment="1" applyProtection="1">
      <alignment horizontal="center"/>
    </xf>
    <xf numFmtId="49" fontId="6" fillId="0" borderId="16" xfId="5" applyNumberFormat="1" applyFont="1" applyBorder="1" applyAlignment="1" applyProtection="1">
      <alignment horizontal="left"/>
    </xf>
    <xf numFmtId="4" fontId="6" fillId="0" borderId="16" xfId="5" applyNumberFormat="1" applyFont="1" applyBorder="1" applyAlignment="1" applyProtection="1">
      <alignment horizontal="right"/>
    </xf>
    <xf numFmtId="4" fontId="5" fillId="0" borderId="19" xfId="5" applyNumberFormat="1" applyFont="1" applyBorder="1" applyAlignment="1" applyProtection="1">
      <alignment horizontal="right" vertical="center" wrapText="1"/>
    </xf>
    <xf numFmtId="4" fontId="6" fillId="0" borderId="18" xfId="5" applyNumberFormat="1" applyFont="1" applyBorder="1" applyAlignment="1" applyProtection="1">
      <alignment horizontal="right"/>
    </xf>
    <xf numFmtId="0" fontId="5" fillId="0" borderId="22" xfId="6" applyFont="1" applyBorder="1" applyAlignment="1" applyProtection="1">
      <alignment horizontal="center" vertical="center"/>
    </xf>
    <xf numFmtId="49" fontId="5" fillId="0" borderId="21" xfId="6" applyNumberFormat="1" applyFont="1" applyBorder="1" applyAlignment="1" applyProtection="1">
      <alignment horizontal="center" vertical="center"/>
    </xf>
    <xf numFmtId="49" fontId="5" fillId="0" borderId="23" xfId="6" applyNumberFormat="1" applyFont="1" applyBorder="1" applyAlignment="1" applyProtection="1">
      <alignment horizontal="center" vertical="center"/>
    </xf>
    <xf numFmtId="49" fontId="5" fillId="0" borderId="8" xfId="6" applyNumberFormat="1" applyFont="1" applyBorder="1" applyAlignment="1" applyProtection="1">
      <alignment horizontal="center"/>
    </xf>
    <xf numFmtId="4" fontId="5" fillId="0" borderId="9" xfId="6" applyNumberFormat="1" applyFont="1" applyBorder="1" applyAlignment="1" applyProtection="1">
      <alignment horizontal="right"/>
    </xf>
    <xf numFmtId="49" fontId="5" fillId="0" borderId="11" xfId="6" applyNumberFormat="1" applyFont="1" applyBorder="1" applyAlignment="1" applyProtection="1">
      <alignment horizontal="center"/>
    </xf>
    <xf numFmtId="4" fontId="5" fillId="0" borderId="12" xfId="6" applyNumberFormat="1" applyFont="1" applyBorder="1" applyAlignment="1" applyProtection="1">
      <alignment horizontal="right"/>
    </xf>
    <xf numFmtId="49" fontId="5" fillId="0" borderId="14" xfId="6" applyNumberFormat="1" applyFont="1" applyBorder="1" applyAlignment="1" applyProtection="1">
      <alignment horizontal="center"/>
    </xf>
    <xf numFmtId="4" fontId="5" fillId="0" borderId="6" xfId="6" applyNumberFormat="1" applyFont="1" applyBorder="1" applyAlignment="1" applyProtection="1">
      <alignment horizontal="right"/>
    </xf>
    <xf numFmtId="4" fontId="5" fillId="0" borderId="24" xfId="6" applyNumberFormat="1" applyFont="1" applyBorder="1" applyAlignment="1" applyProtection="1">
      <alignment horizontal="right"/>
    </xf>
    <xf numFmtId="4" fontId="5" fillId="0" borderId="11" xfId="6" applyNumberFormat="1" applyFont="1" applyBorder="1" applyAlignment="1" applyProtection="1">
      <alignment horizontal="right"/>
    </xf>
    <xf numFmtId="0" fontId="5" fillId="0" borderId="20" xfId="6" applyFont="1" applyBorder="1" applyAlignment="1" applyProtection="1">
      <alignment horizontal="center" vertical="top"/>
    </xf>
    <xf numFmtId="49" fontId="5" fillId="0" borderId="7" xfId="6" applyNumberFormat="1" applyFont="1" applyBorder="1" applyAlignment="1" applyProtection="1">
      <alignment horizontal="left" vertical="top" wrapText="1"/>
    </xf>
    <xf numFmtId="49" fontId="5" fillId="0" borderId="10" xfId="6" applyNumberFormat="1" applyFont="1" applyBorder="1" applyAlignment="1" applyProtection="1">
      <alignment horizontal="left" vertical="top" wrapText="1"/>
    </xf>
    <xf numFmtId="49" fontId="5" fillId="0" borderId="13" xfId="6" applyNumberFormat="1" applyFont="1" applyBorder="1" applyAlignment="1" applyProtection="1">
      <alignment horizontal="left" vertical="top" wrapText="1"/>
    </xf>
    <xf numFmtId="164" fontId="5" fillId="0" borderId="13" xfId="6" applyNumberFormat="1" applyFont="1" applyBorder="1" applyAlignment="1" applyProtection="1">
      <alignment horizontal="left" vertical="top" wrapText="1"/>
    </xf>
    <xf numFmtId="49" fontId="3" fillId="0" borderId="9" xfId="7" applyNumberFormat="1" applyFont="1" applyBorder="1" applyAlignment="1" applyProtection="1">
      <alignment horizontal="center" vertical="center" wrapText="1"/>
    </xf>
    <xf numFmtId="49" fontId="5" fillId="0" borderId="17" xfId="7" applyNumberFormat="1" applyFont="1" applyBorder="1" applyAlignment="1" applyProtection="1">
      <alignment horizontal="center" vertical="center" wrapText="1"/>
    </xf>
    <xf numFmtId="49" fontId="5" fillId="0" borderId="17" xfId="7" applyNumberFormat="1" applyFont="1" applyBorder="1" applyAlignment="1" applyProtection="1">
      <alignment horizontal="left" vertical="center" wrapText="1"/>
    </xf>
    <xf numFmtId="4" fontId="5" fillId="0" borderId="17" xfId="7" applyNumberFormat="1" applyFont="1" applyBorder="1" applyAlignment="1" applyProtection="1">
      <alignment horizontal="right" vertical="center" wrapText="1"/>
    </xf>
    <xf numFmtId="49" fontId="6" fillId="0" borderId="15" xfId="7" applyNumberFormat="1" applyFont="1" applyBorder="1" applyAlignment="1" applyProtection="1">
      <alignment horizontal="center"/>
    </xf>
    <xf numFmtId="49" fontId="6" fillId="0" borderId="16" xfId="7" applyNumberFormat="1" applyFont="1" applyBorder="1" applyAlignment="1" applyProtection="1">
      <alignment horizontal="center"/>
    </xf>
    <xf numFmtId="49" fontId="6" fillId="0" borderId="16" xfId="7" applyNumberFormat="1" applyFont="1" applyBorder="1" applyAlignment="1" applyProtection="1">
      <alignment horizontal="left"/>
    </xf>
    <xf numFmtId="4" fontId="6" fillId="0" borderId="16" xfId="7" applyNumberFormat="1" applyFont="1" applyBorder="1" applyAlignment="1" applyProtection="1">
      <alignment horizontal="right"/>
    </xf>
    <xf numFmtId="4" fontId="5" fillId="0" borderId="19" xfId="7" applyNumberFormat="1" applyFont="1" applyBorder="1" applyAlignment="1" applyProtection="1">
      <alignment horizontal="right" vertical="center" wrapText="1"/>
    </xf>
    <xf numFmtId="4" fontId="6" fillId="0" borderId="18" xfId="7" applyNumberFormat="1" applyFont="1" applyBorder="1" applyAlignment="1" applyProtection="1">
      <alignment horizontal="right"/>
    </xf>
    <xf numFmtId="0" fontId="5" fillId="0" borderId="22" xfId="8" applyFont="1" applyBorder="1" applyAlignment="1" applyProtection="1">
      <alignment horizontal="center" vertical="center"/>
    </xf>
    <xf numFmtId="49" fontId="5" fillId="0" borderId="21" xfId="8" applyNumberFormat="1" applyFont="1" applyBorder="1" applyAlignment="1" applyProtection="1">
      <alignment horizontal="center" vertical="center"/>
    </xf>
    <xf numFmtId="49" fontId="5" fillId="0" borderId="23" xfId="8" applyNumberFormat="1" applyFont="1" applyBorder="1" applyAlignment="1" applyProtection="1">
      <alignment horizontal="center" vertical="center"/>
    </xf>
    <xf numFmtId="49" fontId="5" fillId="0" borderId="7" xfId="8" applyNumberFormat="1" applyFont="1" applyBorder="1" applyAlignment="1" applyProtection="1">
      <alignment horizontal="left" wrapText="1"/>
    </xf>
    <xf numFmtId="49" fontId="5" fillId="0" borderId="8" xfId="8" applyNumberFormat="1" applyFont="1" applyBorder="1" applyAlignment="1" applyProtection="1">
      <alignment horizontal="center"/>
    </xf>
    <xf numFmtId="4" fontId="5" fillId="0" borderId="9" xfId="8" applyNumberFormat="1" applyFont="1" applyBorder="1" applyAlignment="1" applyProtection="1">
      <alignment horizontal="right"/>
    </xf>
    <xf numFmtId="49" fontId="5" fillId="0" borderId="10" xfId="8" applyNumberFormat="1" applyFont="1" applyBorder="1" applyAlignment="1" applyProtection="1">
      <alignment horizontal="left" wrapText="1"/>
    </xf>
    <xf numFmtId="49" fontId="5" fillId="0" borderId="11" xfId="8" applyNumberFormat="1" applyFont="1" applyBorder="1" applyAlignment="1" applyProtection="1">
      <alignment horizontal="center"/>
    </xf>
    <xf numFmtId="4" fontId="5" fillId="0" borderId="12" xfId="8" applyNumberFormat="1" applyFont="1" applyBorder="1" applyAlignment="1" applyProtection="1">
      <alignment horizontal="right"/>
    </xf>
    <xf numFmtId="49" fontId="5" fillId="0" borderId="13" xfId="8" applyNumberFormat="1" applyFont="1" applyBorder="1" applyAlignment="1" applyProtection="1">
      <alignment horizontal="left" wrapText="1"/>
    </xf>
    <xf numFmtId="49" fontId="5" fillId="0" borderId="14" xfId="8" applyNumberFormat="1" applyFont="1" applyBorder="1" applyAlignment="1" applyProtection="1">
      <alignment horizontal="center"/>
    </xf>
    <xf numFmtId="4" fontId="5" fillId="0" borderId="6" xfId="8" applyNumberFormat="1" applyFont="1" applyBorder="1" applyAlignment="1" applyProtection="1">
      <alignment horizontal="right"/>
    </xf>
    <xf numFmtId="164" fontId="5" fillId="0" borderId="13" xfId="8" applyNumberFormat="1" applyFont="1" applyBorder="1" applyAlignment="1" applyProtection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5" fillId="0" borderId="20" xfId="8" applyFont="1" applyBorder="1" applyAlignment="1" applyProtection="1">
      <alignment horizontal="center"/>
    </xf>
    <xf numFmtId="4" fontId="5" fillId="0" borderId="24" xfId="8" applyNumberFormat="1" applyFont="1" applyBorder="1" applyAlignment="1" applyProtection="1">
      <alignment horizontal="right"/>
    </xf>
    <xf numFmtId="4" fontId="5" fillId="0" borderId="11" xfId="8" applyNumberFormat="1" applyFont="1" applyBorder="1" applyAlignment="1" applyProtection="1">
      <alignment horizontal="right"/>
    </xf>
    <xf numFmtId="0" fontId="5" fillId="0" borderId="22" xfId="9" applyFont="1" applyBorder="1" applyAlignment="1" applyProtection="1">
      <alignment horizontal="center" vertical="center"/>
    </xf>
    <xf numFmtId="49" fontId="5" fillId="0" borderId="21" xfId="9" applyNumberFormat="1" applyFont="1" applyBorder="1" applyAlignment="1" applyProtection="1">
      <alignment horizontal="center" vertical="center"/>
    </xf>
    <xf numFmtId="49" fontId="5" fillId="0" borderId="23" xfId="9" applyNumberFormat="1" applyFont="1" applyBorder="1" applyAlignment="1" applyProtection="1">
      <alignment horizontal="center" vertical="center"/>
    </xf>
    <xf numFmtId="49" fontId="5" fillId="0" borderId="8" xfId="9" applyNumberFormat="1" applyFont="1" applyBorder="1" applyAlignment="1" applyProtection="1">
      <alignment horizontal="center"/>
    </xf>
    <xf numFmtId="4" fontId="5" fillId="0" borderId="9" xfId="9" applyNumberFormat="1" applyFont="1" applyBorder="1" applyAlignment="1" applyProtection="1">
      <alignment horizontal="right"/>
    </xf>
    <xf numFmtId="49" fontId="5" fillId="0" borderId="11" xfId="9" applyNumberFormat="1" applyFont="1" applyBorder="1" applyAlignment="1" applyProtection="1">
      <alignment horizontal="center"/>
    </xf>
    <xf numFmtId="4" fontId="5" fillId="0" borderId="12" xfId="9" applyNumberFormat="1" applyFont="1" applyBorder="1" applyAlignment="1" applyProtection="1">
      <alignment horizontal="right"/>
    </xf>
    <xf numFmtId="49" fontId="5" fillId="0" borderId="14" xfId="9" applyNumberFormat="1" applyFont="1" applyBorder="1" applyAlignment="1" applyProtection="1">
      <alignment horizontal="center"/>
    </xf>
    <xf numFmtId="4" fontId="5" fillId="0" borderId="6" xfId="9" applyNumberFormat="1" applyFont="1" applyBorder="1" applyAlignment="1" applyProtection="1">
      <alignment horizontal="right"/>
    </xf>
    <xf numFmtId="0" fontId="5" fillId="0" borderId="20" xfId="9" applyFont="1" applyBorder="1" applyAlignment="1" applyProtection="1">
      <alignment horizontal="center" vertical="top"/>
    </xf>
    <xf numFmtId="49" fontId="5" fillId="0" borderId="7" xfId="9" applyNumberFormat="1" applyFont="1" applyBorder="1" applyAlignment="1" applyProtection="1">
      <alignment horizontal="left" vertical="top" wrapText="1"/>
    </xf>
    <xf numFmtId="49" fontId="5" fillId="0" borderId="10" xfId="9" applyNumberFormat="1" applyFont="1" applyBorder="1" applyAlignment="1" applyProtection="1">
      <alignment horizontal="left" vertical="top" wrapText="1"/>
    </xf>
    <xf numFmtId="49" fontId="5" fillId="0" borderId="13" xfId="9" applyNumberFormat="1" applyFont="1" applyBorder="1" applyAlignment="1" applyProtection="1">
      <alignment horizontal="left" vertical="top" wrapText="1"/>
    </xf>
    <xf numFmtId="164" fontId="5" fillId="0" borderId="13" xfId="9" applyNumberFormat="1" applyFont="1" applyBorder="1" applyAlignment="1" applyProtection="1">
      <alignment horizontal="left" vertical="top" wrapText="1"/>
    </xf>
    <xf numFmtId="4" fontId="5" fillId="0" borderId="24" xfId="9" applyNumberFormat="1" applyFont="1" applyBorder="1" applyAlignment="1" applyProtection="1">
      <alignment horizontal="right"/>
    </xf>
    <xf numFmtId="4" fontId="5" fillId="0" borderId="11" xfId="9" applyNumberFormat="1" applyFont="1" applyBorder="1" applyAlignment="1" applyProtection="1">
      <alignment horizontal="right"/>
    </xf>
    <xf numFmtId="0" fontId="5" fillId="0" borderId="22" xfId="10" applyFont="1" applyBorder="1" applyAlignment="1" applyProtection="1">
      <alignment horizontal="center" vertical="center"/>
    </xf>
    <xf numFmtId="49" fontId="5" fillId="0" borderId="21" xfId="10" applyNumberFormat="1" applyFont="1" applyBorder="1" applyAlignment="1" applyProtection="1">
      <alignment horizontal="center" vertical="center"/>
    </xf>
    <xf numFmtId="49" fontId="5" fillId="0" borderId="23" xfId="10" applyNumberFormat="1" applyFont="1" applyBorder="1" applyAlignment="1" applyProtection="1">
      <alignment horizontal="center" vertical="center"/>
    </xf>
    <xf numFmtId="49" fontId="5" fillId="0" borderId="7" xfId="10" applyNumberFormat="1" applyFont="1" applyBorder="1" applyAlignment="1" applyProtection="1">
      <alignment horizontal="left" wrapText="1"/>
    </xf>
    <xf numFmtId="49" fontId="5" fillId="0" borderId="8" xfId="10" applyNumberFormat="1" applyFont="1" applyBorder="1" applyAlignment="1" applyProtection="1">
      <alignment horizontal="center"/>
    </xf>
    <xf numFmtId="4" fontId="5" fillId="0" borderId="9" xfId="10" applyNumberFormat="1" applyFont="1" applyBorder="1" applyAlignment="1" applyProtection="1">
      <alignment horizontal="right"/>
    </xf>
    <xf numFmtId="49" fontId="5" fillId="0" borderId="10" xfId="10" applyNumberFormat="1" applyFont="1" applyBorder="1" applyAlignment="1" applyProtection="1">
      <alignment horizontal="left" wrapText="1"/>
    </xf>
    <xf numFmtId="49" fontId="5" fillId="0" borderId="11" xfId="10" applyNumberFormat="1" applyFont="1" applyBorder="1" applyAlignment="1" applyProtection="1">
      <alignment horizontal="center"/>
    </xf>
    <xf numFmtId="4" fontId="5" fillId="0" borderId="12" xfId="10" applyNumberFormat="1" applyFont="1" applyBorder="1" applyAlignment="1" applyProtection="1">
      <alignment horizontal="right"/>
    </xf>
    <xf numFmtId="49" fontId="5" fillId="0" borderId="13" xfId="10" applyNumberFormat="1" applyFont="1" applyBorder="1" applyAlignment="1" applyProtection="1">
      <alignment horizontal="left" wrapText="1"/>
    </xf>
    <xf numFmtId="49" fontId="5" fillId="0" borderId="14" xfId="10" applyNumberFormat="1" applyFont="1" applyBorder="1" applyAlignment="1" applyProtection="1">
      <alignment horizontal="center"/>
    </xf>
    <xf numFmtId="4" fontId="5" fillId="0" borderId="6" xfId="10" applyNumberFormat="1" applyFont="1" applyBorder="1" applyAlignment="1" applyProtection="1">
      <alignment horizontal="right"/>
    </xf>
    <xf numFmtId="164" fontId="5" fillId="0" borderId="13" xfId="10" applyNumberFormat="1" applyFont="1" applyBorder="1" applyAlignment="1" applyProtection="1">
      <alignment horizontal="left" wrapText="1"/>
    </xf>
    <xf numFmtId="4" fontId="5" fillId="0" borderId="24" xfId="10" applyNumberFormat="1" applyFont="1" applyBorder="1" applyAlignment="1" applyProtection="1">
      <alignment horizontal="right"/>
    </xf>
    <xf numFmtId="4" fontId="5" fillId="0" borderId="11" xfId="10" applyNumberFormat="1" applyFont="1" applyBorder="1" applyAlignment="1" applyProtection="1">
      <alignment horizontal="right"/>
    </xf>
    <xf numFmtId="4" fontId="5" fillId="0" borderId="14" xfId="10" applyNumberFormat="1" applyFont="1" applyBorder="1" applyAlignment="1" applyProtection="1">
      <alignment horizontal="right"/>
    </xf>
    <xf numFmtId="0" fontId="2" fillId="0" borderId="0" xfId="0" applyFont="1" applyBorder="1" applyAlignment="1">
      <alignment horizontal="center"/>
    </xf>
    <xf numFmtId="0" fontId="5" fillId="0" borderId="20" xfId="10" applyFont="1" applyBorder="1" applyAlignment="1" applyProtection="1">
      <alignment horizontal="center"/>
    </xf>
    <xf numFmtId="0" fontId="5" fillId="0" borderId="22" xfId="11" applyFont="1" applyBorder="1" applyAlignment="1" applyProtection="1">
      <alignment horizontal="center" vertical="center"/>
    </xf>
    <xf numFmtId="49" fontId="5" fillId="0" borderId="21" xfId="11" applyNumberFormat="1" applyFont="1" applyBorder="1" applyAlignment="1" applyProtection="1">
      <alignment horizontal="center" vertical="center"/>
    </xf>
    <xf numFmtId="49" fontId="5" fillId="0" borderId="23" xfId="11" applyNumberFormat="1" applyFont="1" applyBorder="1" applyAlignment="1" applyProtection="1">
      <alignment horizontal="center" vertical="center"/>
    </xf>
    <xf numFmtId="49" fontId="5" fillId="0" borderId="8" xfId="11" applyNumberFormat="1" applyFont="1" applyBorder="1" applyAlignment="1" applyProtection="1">
      <alignment horizontal="center"/>
    </xf>
    <xf numFmtId="4" fontId="5" fillId="0" borderId="9" xfId="11" applyNumberFormat="1" applyFont="1" applyBorder="1" applyAlignment="1" applyProtection="1">
      <alignment horizontal="right"/>
    </xf>
    <xf numFmtId="4" fontId="5" fillId="0" borderId="26" xfId="11" applyNumberFormat="1" applyFont="1" applyBorder="1" applyAlignment="1" applyProtection="1">
      <alignment horizontal="right"/>
    </xf>
    <xf numFmtId="49" fontId="5" fillId="0" borderId="11" xfId="11" applyNumberFormat="1" applyFont="1" applyBorder="1" applyAlignment="1" applyProtection="1">
      <alignment horizontal="center"/>
    </xf>
    <xf numFmtId="4" fontId="5" fillId="0" borderId="12" xfId="11" applyNumberFormat="1" applyFont="1" applyBorder="1" applyAlignment="1" applyProtection="1">
      <alignment horizontal="right"/>
    </xf>
    <xf numFmtId="49" fontId="5" fillId="0" borderId="14" xfId="11" applyNumberFormat="1" applyFont="1" applyBorder="1" applyAlignment="1" applyProtection="1">
      <alignment horizontal="center"/>
    </xf>
    <xf numFmtId="4" fontId="5" fillId="0" borderId="6" xfId="11" applyNumberFormat="1" applyFont="1" applyBorder="1" applyAlignment="1" applyProtection="1">
      <alignment horizontal="right"/>
    </xf>
    <xf numFmtId="0" fontId="5" fillId="0" borderId="20" xfId="11" applyFont="1" applyBorder="1" applyAlignment="1" applyProtection="1">
      <alignment horizontal="center" vertical="top"/>
    </xf>
    <xf numFmtId="49" fontId="5" fillId="0" borderId="7" xfId="11" applyNumberFormat="1" applyFont="1" applyBorder="1" applyAlignment="1" applyProtection="1">
      <alignment horizontal="left" vertical="top" wrapText="1"/>
    </xf>
    <xf numFmtId="49" fontId="5" fillId="0" borderId="10" xfId="11" applyNumberFormat="1" applyFont="1" applyBorder="1" applyAlignment="1" applyProtection="1">
      <alignment horizontal="left" vertical="top" wrapText="1"/>
    </xf>
    <xf numFmtId="49" fontId="5" fillId="0" borderId="13" xfId="11" applyNumberFormat="1" applyFont="1" applyBorder="1" applyAlignment="1" applyProtection="1">
      <alignment horizontal="left" vertical="top" wrapText="1"/>
    </xf>
    <xf numFmtId="164" fontId="5" fillId="0" borderId="13" xfId="11" applyNumberFormat="1" applyFont="1" applyBorder="1" applyAlignment="1" applyProtection="1">
      <alignment horizontal="left" vertical="top" wrapText="1"/>
    </xf>
    <xf numFmtId="0" fontId="5" fillId="0" borderId="22" xfId="12" applyFont="1" applyBorder="1" applyAlignment="1" applyProtection="1">
      <alignment horizontal="center" vertical="center"/>
    </xf>
    <xf numFmtId="49" fontId="5" fillId="0" borderId="21" xfId="12" applyNumberFormat="1" applyFont="1" applyBorder="1" applyAlignment="1" applyProtection="1">
      <alignment horizontal="center" vertical="center"/>
    </xf>
    <xf numFmtId="49" fontId="5" fillId="0" borderId="23" xfId="12" applyNumberFormat="1" applyFont="1" applyBorder="1" applyAlignment="1" applyProtection="1">
      <alignment horizontal="center" vertical="center"/>
    </xf>
    <xf numFmtId="49" fontId="5" fillId="0" borderId="7" xfId="12" applyNumberFormat="1" applyFont="1" applyBorder="1" applyAlignment="1" applyProtection="1">
      <alignment horizontal="left" wrapText="1"/>
    </xf>
    <xf numFmtId="49" fontId="5" fillId="0" borderId="8" xfId="12" applyNumberFormat="1" applyFont="1" applyBorder="1" applyAlignment="1" applyProtection="1">
      <alignment horizontal="center"/>
    </xf>
    <xf numFmtId="4" fontId="5" fillId="0" borderId="9" xfId="12" applyNumberFormat="1" applyFont="1" applyBorder="1" applyAlignment="1" applyProtection="1">
      <alignment horizontal="right"/>
    </xf>
    <xf numFmtId="49" fontId="5" fillId="0" borderId="10" xfId="12" applyNumberFormat="1" applyFont="1" applyBorder="1" applyAlignment="1" applyProtection="1">
      <alignment horizontal="left" wrapText="1"/>
    </xf>
    <xf numFmtId="49" fontId="5" fillId="0" borderId="11" xfId="12" applyNumberFormat="1" applyFont="1" applyBorder="1" applyAlignment="1" applyProtection="1">
      <alignment horizontal="center"/>
    </xf>
    <xf numFmtId="4" fontId="5" fillId="0" borderId="12" xfId="12" applyNumberFormat="1" applyFont="1" applyBorder="1" applyAlignment="1" applyProtection="1">
      <alignment horizontal="right"/>
    </xf>
    <xf numFmtId="49" fontId="5" fillId="0" borderId="13" xfId="12" applyNumberFormat="1" applyFont="1" applyBorder="1" applyAlignment="1" applyProtection="1">
      <alignment horizontal="left" wrapText="1"/>
    </xf>
    <xf numFmtId="49" fontId="5" fillId="0" borderId="14" xfId="12" applyNumberFormat="1" applyFont="1" applyBorder="1" applyAlignment="1" applyProtection="1">
      <alignment horizontal="center"/>
    </xf>
    <xf numFmtId="4" fontId="5" fillId="0" borderId="6" xfId="12" applyNumberFormat="1" applyFont="1" applyBorder="1" applyAlignment="1" applyProtection="1">
      <alignment horizontal="right"/>
    </xf>
    <xf numFmtId="164" fontId="5" fillId="0" borderId="13" xfId="12" applyNumberFormat="1" applyFont="1" applyBorder="1" applyAlignment="1" applyProtection="1">
      <alignment horizontal="left" wrapText="1"/>
    </xf>
    <xf numFmtId="0" fontId="5" fillId="0" borderId="20" xfId="12" applyFont="1" applyBorder="1" applyAlignment="1" applyProtection="1">
      <alignment horizontal="center"/>
    </xf>
    <xf numFmtId="4" fontId="5" fillId="0" borderId="24" xfId="12" applyNumberFormat="1" applyFont="1" applyBorder="1" applyAlignment="1" applyProtection="1">
      <alignment horizontal="right"/>
    </xf>
    <xf numFmtId="4" fontId="5" fillId="0" borderId="11" xfId="12" applyNumberFormat="1" applyFont="1" applyBorder="1" applyAlignment="1" applyProtection="1">
      <alignment horizontal="right"/>
    </xf>
    <xf numFmtId="0" fontId="5" fillId="0" borderId="22" xfId="13" applyFont="1" applyBorder="1" applyAlignment="1" applyProtection="1">
      <alignment horizontal="center" vertical="center"/>
    </xf>
    <xf numFmtId="49" fontId="5" fillId="0" borderId="21" xfId="13" applyNumberFormat="1" applyFont="1" applyBorder="1" applyAlignment="1" applyProtection="1">
      <alignment horizontal="center" vertical="center"/>
    </xf>
    <xf numFmtId="49" fontId="5" fillId="0" borderId="23" xfId="13" applyNumberFormat="1" applyFont="1" applyBorder="1" applyAlignment="1" applyProtection="1">
      <alignment horizontal="center" vertical="center"/>
    </xf>
    <xf numFmtId="49" fontId="5" fillId="0" borderId="7" xfId="13" applyNumberFormat="1" applyFont="1" applyBorder="1" applyAlignment="1" applyProtection="1">
      <alignment horizontal="left" wrapText="1"/>
    </xf>
    <xf numFmtId="49" fontId="5" fillId="0" borderId="8" xfId="13" applyNumberFormat="1" applyFont="1" applyBorder="1" applyAlignment="1" applyProtection="1">
      <alignment horizontal="center"/>
    </xf>
    <xf numFmtId="4" fontId="5" fillId="0" borderId="9" xfId="13" applyNumberFormat="1" applyFont="1" applyBorder="1" applyAlignment="1" applyProtection="1">
      <alignment horizontal="right"/>
    </xf>
    <xf numFmtId="49" fontId="5" fillId="0" borderId="10" xfId="13" applyNumberFormat="1" applyFont="1" applyBorder="1" applyAlignment="1" applyProtection="1">
      <alignment horizontal="left" wrapText="1"/>
    </xf>
    <xf numFmtId="49" fontId="5" fillId="0" borderId="11" xfId="13" applyNumberFormat="1" applyFont="1" applyBorder="1" applyAlignment="1" applyProtection="1">
      <alignment horizontal="center"/>
    </xf>
    <xf numFmtId="4" fontId="5" fillId="0" borderId="12" xfId="13" applyNumberFormat="1" applyFont="1" applyBorder="1" applyAlignment="1" applyProtection="1">
      <alignment horizontal="right"/>
    </xf>
    <xf numFmtId="49" fontId="5" fillId="0" borderId="13" xfId="13" applyNumberFormat="1" applyFont="1" applyBorder="1" applyAlignment="1" applyProtection="1">
      <alignment horizontal="left" wrapText="1"/>
    </xf>
    <xf numFmtId="49" fontId="5" fillId="0" borderId="14" xfId="13" applyNumberFormat="1" applyFont="1" applyBorder="1" applyAlignment="1" applyProtection="1">
      <alignment horizontal="center"/>
    </xf>
    <xf numFmtId="4" fontId="5" fillId="0" borderId="6" xfId="13" applyNumberFormat="1" applyFont="1" applyBorder="1" applyAlignment="1" applyProtection="1">
      <alignment horizontal="right"/>
    </xf>
    <xf numFmtId="164" fontId="5" fillId="0" borderId="13" xfId="13" applyNumberFormat="1" applyFont="1" applyBorder="1" applyAlignment="1" applyProtection="1">
      <alignment horizontal="left" wrapText="1"/>
    </xf>
    <xf numFmtId="0" fontId="5" fillId="0" borderId="20" xfId="13" applyFont="1" applyBorder="1" applyAlignment="1" applyProtection="1">
      <alignment horizontal="center"/>
    </xf>
    <xf numFmtId="4" fontId="5" fillId="0" borderId="24" xfId="13" applyNumberFormat="1" applyFont="1" applyBorder="1" applyAlignment="1" applyProtection="1">
      <alignment horizontal="right"/>
    </xf>
    <xf numFmtId="4" fontId="5" fillId="0" borderId="11" xfId="13" applyNumberFormat="1" applyFont="1" applyBorder="1" applyAlignment="1" applyProtection="1">
      <alignment horizontal="right"/>
    </xf>
    <xf numFmtId="49" fontId="3" fillId="0" borderId="9" xfId="14" applyNumberFormat="1" applyFont="1" applyBorder="1" applyAlignment="1" applyProtection="1">
      <alignment horizontal="center" vertical="center" wrapText="1"/>
    </xf>
    <xf numFmtId="49" fontId="5" fillId="0" borderId="17" xfId="14" applyNumberFormat="1" applyFont="1" applyBorder="1" applyAlignment="1" applyProtection="1">
      <alignment horizontal="center" vertical="center" wrapText="1"/>
    </xf>
    <xf numFmtId="49" fontId="5" fillId="0" borderId="17" xfId="14" applyNumberFormat="1" applyFont="1" applyBorder="1" applyAlignment="1" applyProtection="1">
      <alignment horizontal="left" vertical="center" wrapText="1"/>
    </xf>
    <xf numFmtId="4" fontId="5" fillId="0" borderId="17" xfId="14" applyNumberFormat="1" applyFont="1" applyBorder="1" applyAlignment="1" applyProtection="1">
      <alignment horizontal="right" vertical="center" wrapText="1"/>
    </xf>
    <xf numFmtId="49" fontId="6" fillId="0" borderId="15" xfId="14" applyNumberFormat="1" applyFont="1" applyBorder="1" applyAlignment="1" applyProtection="1">
      <alignment horizontal="center"/>
    </xf>
    <xf numFmtId="49" fontId="6" fillId="0" borderId="16" xfId="14" applyNumberFormat="1" applyFont="1" applyBorder="1" applyAlignment="1" applyProtection="1">
      <alignment horizontal="center"/>
    </xf>
    <xf numFmtId="49" fontId="6" fillId="0" borderId="16" xfId="14" applyNumberFormat="1" applyFont="1" applyBorder="1" applyAlignment="1" applyProtection="1">
      <alignment horizontal="left"/>
    </xf>
    <xf numFmtId="4" fontId="6" fillId="0" borderId="16" xfId="14" applyNumberFormat="1" applyFont="1" applyBorder="1" applyAlignment="1" applyProtection="1">
      <alignment horizontal="right"/>
    </xf>
    <xf numFmtId="4" fontId="5" fillId="0" borderId="19" xfId="14" applyNumberFormat="1" applyFont="1" applyBorder="1" applyAlignment="1" applyProtection="1">
      <alignment horizontal="right" vertical="center" wrapText="1"/>
    </xf>
    <xf numFmtId="4" fontId="6" fillId="0" borderId="18" xfId="14" applyNumberFormat="1" applyFont="1" applyBorder="1" applyAlignment="1" applyProtection="1">
      <alignment horizontal="right"/>
    </xf>
    <xf numFmtId="49" fontId="3" fillId="0" borderId="9" xfId="9" applyNumberFormat="1" applyFont="1" applyBorder="1" applyAlignment="1" applyProtection="1">
      <alignment horizontal="center" vertical="center" wrapText="1"/>
    </xf>
    <xf numFmtId="49" fontId="5" fillId="0" borderId="17" xfId="9" applyNumberFormat="1" applyFont="1" applyBorder="1" applyAlignment="1" applyProtection="1">
      <alignment horizontal="center" vertical="center" wrapText="1"/>
    </xf>
    <xf numFmtId="49" fontId="5" fillId="0" borderId="17" xfId="9" applyNumberFormat="1" applyFont="1" applyBorder="1" applyAlignment="1" applyProtection="1">
      <alignment horizontal="left" vertical="center" wrapText="1"/>
    </xf>
    <xf numFmtId="4" fontId="5" fillId="0" borderId="17" xfId="9" applyNumberFormat="1" applyFont="1" applyBorder="1" applyAlignment="1" applyProtection="1">
      <alignment horizontal="right" vertical="center" wrapText="1"/>
    </xf>
    <xf numFmtId="49" fontId="6" fillId="0" borderId="15" xfId="9" applyNumberFormat="1" applyFont="1" applyBorder="1" applyAlignment="1" applyProtection="1">
      <alignment horizontal="center"/>
    </xf>
    <xf numFmtId="49" fontId="6" fillId="0" borderId="16" xfId="9" applyNumberFormat="1" applyFont="1" applyBorder="1" applyAlignment="1" applyProtection="1">
      <alignment horizontal="center"/>
    </xf>
    <xf numFmtId="49" fontId="6" fillId="0" borderId="16" xfId="9" applyNumberFormat="1" applyFont="1" applyBorder="1" applyAlignment="1" applyProtection="1">
      <alignment horizontal="left"/>
    </xf>
    <xf numFmtId="4" fontId="6" fillId="0" borderId="16" xfId="9" applyNumberFormat="1" applyFont="1" applyBorder="1" applyAlignment="1" applyProtection="1">
      <alignment horizontal="right"/>
    </xf>
    <xf numFmtId="4" fontId="5" fillId="0" borderId="19" xfId="9" applyNumberFormat="1" applyFont="1" applyBorder="1" applyAlignment="1" applyProtection="1">
      <alignment horizontal="right" vertical="center" wrapText="1"/>
    </xf>
    <xf numFmtId="4" fontId="6" fillId="0" borderId="18" xfId="9" applyNumberFormat="1" applyFont="1" applyBorder="1" applyAlignment="1" applyProtection="1">
      <alignment horizontal="right"/>
    </xf>
    <xf numFmtId="49" fontId="3" fillId="0" borderId="9" xfId="10" applyNumberFormat="1" applyFont="1" applyBorder="1" applyAlignment="1" applyProtection="1">
      <alignment horizontal="center" vertical="center" wrapText="1"/>
    </xf>
    <xf numFmtId="49" fontId="5" fillId="0" borderId="17" xfId="10" applyNumberFormat="1" applyFont="1" applyBorder="1" applyAlignment="1" applyProtection="1">
      <alignment horizontal="center" vertical="center" wrapText="1"/>
    </xf>
    <xf numFmtId="49" fontId="5" fillId="0" borderId="17" xfId="10" applyNumberFormat="1" applyFont="1" applyBorder="1" applyAlignment="1" applyProtection="1">
      <alignment horizontal="left" vertical="center" wrapText="1"/>
    </xf>
    <xf numFmtId="4" fontId="5" fillId="0" borderId="17" xfId="10" applyNumberFormat="1" applyFont="1" applyBorder="1" applyAlignment="1" applyProtection="1">
      <alignment horizontal="right" vertical="center" wrapText="1"/>
    </xf>
    <xf numFmtId="164" fontId="5" fillId="0" borderId="17" xfId="10" applyNumberFormat="1" applyFont="1" applyBorder="1" applyAlignment="1" applyProtection="1">
      <alignment horizontal="left" vertical="center" wrapText="1"/>
    </xf>
    <xf numFmtId="49" fontId="6" fillId="0" borderId="15" xfId="10" applyNumberFormat="1" applyFont="1" applyBorder="1" applyAlignment="1" applyProtection="1">
      <alignment horizontal="center"/>
    </xf>
    <xf numFmtId="49" fontId="6" fillId="0" borderId="16" xfId="10" applyNumberFormat="1" applyFont="1" applyBorder="1" applyAlignment="1" applyProtection="1">
      <alignment horizontal="center"/>
    </xf>
    <xf numFmtId="49" fontId="6" fillId="0" borderId="16" xfId="10" applyNumberFormat="1" applyFont="1" applyBorder="1" applyAlignment="1" applyProtection="1">
      <alignment horizontal="left"/>
    </xf>
    <xf numFmtId="4" fontId="6" fillId="0" borderId="16" xfId="10" applyNumberFormat="1" applyFont="1" applyBorder="1" applyAlignment="1" applyProtection="1">
      <alignment horizontal="right"/>
    </xf>
    <xf numFmtId="4" fontId="5" fillId="0" borderId="19" xfId="10" applyNumberFormat="1" applyFont="1" applyBorder="1" applyAlignment="1" applyProtection="1">
      <alignment horizontal="right" vertical="center" wrapText="1"/>
    </xf>
    <xf numFmtId="4" fontId="6" fillId="0" borderId="18" xfId="10" applyNumberFormat="1" applyFont="1" applyBorder="1" applyAlignment="1" applyProtection="1">
      <alignment horizontal="right"/>
    </xf>
    <xf numFmtId="49" fontId="3" fillId="0" borderId="9" xfId="11" applyNumberFormat="1" applyFont="1" applyBorder="1" applyAlignment="1" applyProtection="1">
      <alignment horizontal="center" vertical="center" wrapText="1"/>
    </xf>
    <xf numFmtId="49" fontId="5" fillId="0" borderId="17" xfId="11" applyNumberFormat="1" applyFont="1" applyBorder="1" applyAlignment="1" applyProtection="1">
      <alignment horizontal="center" vertical="center" wrapText="1"/>
    </xf>
    <xf numFmtId="49" fontId="5" fillId="0" borderId="17" xfId="11" applyNumberFormat="1" applyFont="1" applyBorder="1" applyAlignment="1" applyProtection="1">
      <alignment horizontal="left" vertical="center" wrapText="1"/>
    </xf>
    <xf numFmtId="4" fontId="5" fillId="0" borderId="17" xfId="11" applyNumberFormat="1" applyFont="1" applyBorder="1" applyAlignment="1" applyProtection="1">
      <alignment horizontal="right" vertical="center" wrapText="1"/>
    </xf>
    <xf numFmtId="164" fontId="5" fillId="0" borderId="17" xfId="11" applyNumberFormat="1" applyFont="1" applyBorder="1" applyAlignment="1" applyProtection="1">
      <alignment horizontal="left" vertical="center" wrapText="1"/>
    </xf>
    <xf numFmtId="49" fontId="6" fillId="0" borderId="15" xfId="11" applyNumberFormat="1" applyFont="1" applyBorder="1" applyAlignment="1" applyProtection="1">
      <alignment horizontal="center"/>
    </xf>
    <xf numFmtId="49" fontId="6" fillId="0" borderId="16" xfId="11" applyNumberFormat="1" applyFont="1" applyBorder="1" applyAlignment="1" applyProtection="1">
      <alignment horizontal="center"/>
    </xf>
    <xf numFmtId="49" fontId="6" fillId="0" borderId="16" xfId="11" applyNumberFormat="1" applyFont="1" applyBorder="1" applyAlignment="1" applyProtection="1">
      <alignment horizontal="left"/>
    </xf>
    <xf numFmtId="4" fontId="6" fillId="0" borderId="16" xfId="11" applyNumberFormat="1" applyFont="1" applyBorder="1" applyAlignment="1" applyProtection="1">
      <alignment horizontal="right"/>
    </xf>
    <xf numFmtId="4" fontId="5" fillId="0" borderId="19" xfId="11" applyNumberFormat="1" applyFont="1" applyBorder="1" applyAlignment="1" applyProtection="1">
      <alignment horizontal="right" vertical="center" wrapText="1"/>
    </xf>
    <xf numFmtId="4" fontId="6" fillId="0" borderId="18" xfId="11" applyNumberFormat="1" applyFont="1" applyBorder="1" applyAlignment="1" applyProtection="1">
      <alignment horizontal="right"/>
    </xf>
    <xf numFmtId="49" fontId="3" fillId="0" borderId="9" xfId="12" applyNumberFormat="1" applyFont="1" applyBorder="1" applyAlignment="1" applyProtection="1">
      <alignment horizontal="center" vertical="center" wrapText="1"/>
    </xf>
    <xf numFmtId="49" fontId="5" fillId="0" borderId="17" xfId="12" applyNumberFormat="1" applyFont="1" applyBorder="1" applyAlignment="1" applyProtection="1">
      <alignment horizontal="center" vertical="center" wrapText="1"/>
    </xf>
    <xf numFmtId="49" fontId="5" fillId="0" borderId="17" xfId="12" applyNumberFormat="1" applyFont="1" applyBorder="1" applyAlignment="1" applyProtection="1">
      <alignment horizontal="left" vertical="center" wrapText="1"/>
    </xf>
    <xf numFmtId="4" fontId="5" fillId="0" borderId="17" xfId="12" applyNumberFormat="1" applyFont="1" applyBorder="1" applyAlignment="1" applyProtection="1">
      <alignment horizontal="right" vertical="center" wrapText="1"/>
    </xf>
    <xf numFmtId="164" fontId="5" fillId="0" borderId="17" xfId="12" applyNumberFormat="1" applyFont="1" applyBorder="1" applyAlignment="1" applyProtection="1">
      <alignment horizontal="left" vertical="center" wrapText="1"/>
    </xf>
    <xf numFmtId="49" fontId="6" fillId="0" borderId="15" xfId="12" applyNumberFormat="1" applyFont="1" applyBorder="1" applyAlignment="1" applyProtection="1">
      <alignment horizontal="center"/>
    </xf>
    <xf numFmtId="49" fontId="6" fillId="0" borderId="16" xfId="12" applyNumberFormat="1" applyFont="1" applyBorder="1" applyAlignment="1" applyProtection="1">
      <alignment horizontal="center"/>
    </xf>
    <xf numFmtId="49" fontId="6" fillId="0" borderId="16" xfId="12" applyNumberFormat="1" applyFont="1" applyBorder="1" applyAlignment="1" applyProtection="1">
      <alignment horizontal="left"/>
    </xf>
    <xf numFmtId="4" fontId="6" fillId="0" borderId="16" xfId="12" applyNumberFormat="1" applyFont="1" applyBorder="1" applyAlignment="1" applyProtection="1">
      <alignment horizontal="right"/>
    </xf>
    <xf numFmtId="4" fontId="5" fillId="0" borderId="19" xfId="12" applyNumberFormat="1" applyFont="1" applyBorder="1" applyAlignment="1" applyProtection="1">
      <alignment horizontal="right" vertical="center" wrapText="1"/>
    </xf>
    <xf numFmtId="4" fontId="6" fillId="0" borderId="18" xfId="12" applyNumberFormat="1" applyFont="1" applyBorder="1" applyAlignment="1" applyProtection="1">
      <alignment horizontal="right"/>
    </xf>
    <xf numFmtId="49" fontId="3" fillId="0" borderId="9" xfId="13" applyNumberFormat="1" applyFont="1" applyBorder="1" applyAlignment="1" applyProtection="1">
      <alignment horizontal="center" vertical="center" wrapText="1"/>
    </xf>
    <xf numFmtId="49" fontId="5" fillId="0" borderId="17" xfId="13" applyNumberFormat="1" applyFont="1" applyBorder="1" applyAlignment="1" applyProtection="1">
      <alignment horizontal="center" vertical="center" wrapText="1"/>
    </xf>
    <xf numFmtId="49" fontId="5" fillId="0" borderId="17" xfId="13" applyNumberFormat="1" applyFont="1" applyBorder="1" applyAlignment="1" applyProtection="1">
      <alignment horizontal="left" vertical="center" wrapText="1"/>
    </xf>
    <xf numFmtId="4" fontId="5" fillId="0" borderId="17" xfId="13" applyNumberFormat="1" applyFont="1" applyBorder="1" applyAlignment="1" applyProtection="1">
      <alignment horizontal="right" vertical="center" wrapText="1"/>
    </xf>
    <xf numFmtId="164" fontId="5" fillId="0" borderId="17" xfId="13" applyNumberFormat="1" applyFont="1" applyBorder="1" applyAlignment="1" applyProtection="1">
      <alignment horizontal="left" vertical="center" wrapText="1"/>
    </xf>
    <xf numFmtId="49" fontId="6" fillId="0" borderId="15" xfId="13" applyNumberFormat="1" applyFont="1" applyBorder="1" applyAlignment="1" applyProtection="1">
      <alignment horizontal="center"/>
    </xf>
    <xf numFmtId="49" fontId="6" fillId="0" borderId="16" xfId="13" applyNumberFormat="1" applyFont="1" applyBorder="1" applyAlignment="1" applyProtection="1">
      <alignment horizontal="center"/>
    </xf>
    <xf numFmtId="49" fontId="6" fillId="0" borderId="16" xfId="13" applyNumberFormat="1" applyFont="1" applyBorder="1" applyAlignment="1" applyProtection="1">
      <alignment horizontal="left"/>
    </xf>
    <xf numFmtId="4" fontId="6" fillId="0" borderId="16" xfId="13" applyNumberFormat="1" applyFont="1" applyBorder="1" applyAlignment="1" applyProtection="1">
      <alignment horizontal="right"/>
    </xf>
    <xf numFmtId="4" fontId="5" fillId="0" borderId="19" xfId="13" applyNumberFormat="1" applyFont="1" applyBorder="1" applyAlignment="1" applyProtection="1">
      <alignment horizontal="right" vertical="center" wrapText="1"/>
    </xf>
    <xf numFmtId="4" fontId="6" fillId="0" borderId="18" xfId="13" applyNumberFormat="1" applyFont="1" applyBorder="1" applyAlignment="1" applyProtection="1">
      <alignment horizontal="right"/>
    </xf>
    <xf numFmtId="0" fontId="5" fillId="0" borderId="22" xfId="0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/>
    </xf>
    <xf numFmtId="4" fontId="5" fillId="0" borderId="9" xfId="0" applyNumberFormat="1" applyFont="1" applyBorder="1" applyAlignment="1" applyProtection="1">
      <alignment horizontal="right"/>
    </xf>
    <xf numFmtId="49" fontId="5" fillId="0" borderId="11" xfId="0" applyNumberFormat="1" applyFont="1" applyBorder="1" applyAlignment="1" applyProtection="1">
      <alignment horizontal="center"/>
    </xf>
    <xf numFmtId="4" fontId="5" fillId="0" borderId="12" xfId="0" applyNumberFormat="1" applyFont="1" applyBorder="1" applyAlignment="1" applyProtection="1">
      <alignment horizontal="right"/>
    </xf>
    <xf numFmtId="49" fontId="5" fillId="0" borderId="14" xfId="0" applyNumberFormat="1" applyFont="1" applyBorder="1" applyAlignment="1" applyProtection="1">
      <alignment horizontal="center"/>
    </xf>
    <xf numFmtId="4" fontId="5" fillId="0" borderId="6" xfId="0" applyNumberFormat="1" applyFont="1" applyBorder="1" applyAlignment="1" applyProtection="1">
      <alignment horizontal="right"/>
    </xf>
    <xf numFmtId="0" fontId="5" fillId="0" borderId="20" xfId="0" applyFont="1" applyBorder="1" applyAlignment="1" applyProtection="1">
      <alignment horizontal="center" vertical="top"/>
    </xf>
    <xf numFmtId="49" fontId="5" fillId="0" borderId="7" xfId="0" applyNumberFormat="1" applyFont="1" applyBorder="1" applyAlignment="1" applyProtection="1">
      <alignment horizontal="left" vertical="top" wrapText="1"/>
    </xf>
    <xf numFmtId="49" fontId="5" fillId="0" borderId="10" xfId="0" applyNumberFormat="1" applyFont="1" applyBorder="1" applyAlignment="1" applyProtection="1">
      <alignment horizontal="left" vertical="top" wrapText="1"/>
    </xf>
    <xf numFmtId="49" fontId="5" fillId="0" borderId="13" xfId="0" applyNumberFormat="1" applyFont="1" applyBorder="1" applyAlignment="1" applyProtection="1">
      <alignment horizontal="left" vertical="top" wrapText="1"/>
    </xf>
    <xf numFmtId="164" fontId="5" fillId="0" borderId="13" xfId="0" applyNumberFormat="1" applyFont="1" applyBorder="1" applyAlignment="1" applyProtection="1">
      <alignment horizontal="left" vertical="top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11" xfId="0" applyNumberFormat="1" applyFont="1" applyBorder="1" applyAlignment="1" applyProtection="1">
      <alignment horizontal="right"/>
    </xf>
    <xf numFmtId="4" fontId="5" fillId="0" borderId="14" xfId="0" applyNumberFormat="1" applyFont="1" applyBorder="1" applyAlignment="1" applyProtection="1">
      <alignment horizontal="right"/>
    </xf>
    <xf numFmtId="0" fontId="5" fillId="0" borderId="20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horizontal="left" wrapText="1"/>
    </xf>
    <xf numFmtId="49" fontId="5" fillId="0" borderId="10" xfId="0" applyNumberFormat="1" applyFont="1" applyBorder="1" applyAlignment="1" applyProtection="1">
      <alignment horizontal="left" wrapText="1"/>
    </xf>
    <xf numFmtId="49" fontId="5" fillId="0" borderId="13" xfId="0" applyNumberFormat="1" applyFont="1" applyBorder="1" applyAlignment="1" applyProtection="1">
      <alignment horizontal="left" wrapText="1"/>
    </xf>
    <xf numFmtId="164" fontId="5" fillId="0" borderId="13" xfId="0" applyNumberFormat="1" applyFont="1" applyBorder="1" applyAlignment="1" applyProtection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4" xfId="1" applyNumberFormat="1" applyFont="1" applyBorder="1" applyAlignment="1" applyProtection="1">
      <alignment horizontal="center" vertical="center" wrapText="1"/>
    </xf>
    <xf numFmtId="49" fontId="5" fillId="0" borderId="6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49" fontId="5" fillId="0" borderId="2" xfId="4" applyNumberFormat="1" applyFont="1" applyBorder="1" applyAlignment="1" applyProtection="1">
      <alignment horizontal="center" vertical="center" wrapText="1"/>
    </xf>
    <xf numFmtId="49" fontId="5" fillId="0" borderId="4" xfId="4" applyNumberFormat="1" applyFont="1" applyBorder="1" applyAlignment="1" applyProtection="1">
      <alignment horizontal="center" vertical="center" wrapText="1"/>
    </xf>
    <xf numFmtId="49" fontId="5" fillId="0" borderId="6" xfId="4" applyNumberFormat="1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3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49" fontId="5" fillId="0" borderId="2" xfId="5" applyNumberFormat="1" applyFont="1" applyBorder="1" applyAlignment="1" applyProtection="1">
      <alignment horizontal="center" vertical="center" wrapText="1"/>
    </xf>
    <xf numFmtId="49" fontId="5" fillId="0" borderId="4" xfId="5" applyNumberFormat="1" applyFont="1" applyBorder="1" applyAlignment="1" applyProtection="1">
      <alignment horizontal="center" vertical="center" wrapText="1"/>
    </xf>
    <xf numFmtId="49" fontId="5" fillId="0" borderId="6" xfId="5" applyNumberFormat="1" applyFont="1" applyBorder="1" applyAlignment="1" applyProtection="1">
      <alignment horizontal="center" vertical="center" wrapText="1"/>
    </xf>
    <xf numFmtId="0" fontId="5" fillId="0" borderId="2" xfId="5" applyFont="1" applyBorder="1" applyAlignment="1" applyProtection="1">
      <alignment horizontal="center" vertical="center" wrapText="1"/>
    </xf>
    <xf numFmtId="0" fontId="5" fillId="0" borderId="4" xfId="5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center" vertical="center" wrapText="1"/>
    </xf>
    <xf numFmtId="0" fontId="5" fillId="0" borderId="1" xfId="5" applyFont="1" applyBorder="1" applyAlignment="1" applyProtection="1">
      <alignment horizontal="center" vertical="top" wrapText="1"/>
    </xf>
    <xf numFmtId="0" fontId="5" fillId="0" borderId="3" xfId="5" applyFont="1" applyBorder="1" applyAlignment="1" applyProtection="1">
      <alignment horizontal="center" vertical="top" wrapText="1"/>
    </xf>
    <xf numFmtId="0" fontId="5" fillId="0" borderId="5" xfId="5" applyFont="1" applyBorder="1" applyAlignment="1" applyProtection="1">
      <alignment horizontal="center" vertical="top" wrapText="1"/>
    </xf>
    <xf numFmtId="49" fontId="5" fillId="0" borderId="2" xfId="6" applyNumberFormat="1" applyFont="1" applyBorder="1" applyAlignment="1" applyProtection="1">
      <alignment horizontal="center" vertical="center" wrapText="1"/>
    </xf>
    <xf numFmtId="49" fontId="5" fillId="0" borderId="4" xfId="6" applyNumberFormat="1" applyFont="1" applyBorder="1" applyAlignment="1" applyProtection="1">
      <alignment horizontal="center" vertical="center" wrapText="1"/>
    </xf>
    <xf numFmtId="49" fontId="5" fillId="0" borderId="6" xfId="6" applyNumberFormat="1" applyFont="1" applyBorder="1" applyAlignment="1" applyProtection="1">
      <alignment horizontal="center" vertical="center" wrapText="1"/>
    </xf>
    <xf numFmtId="0" fontId="5" fillId="0" borderId="2" xfId="6" applyFont="1" applyBorder="1" applyAlignment="1" applyProtection="1">
      <alignment horizontal="center" vertical="center" wrapText="1"/>
    </xf>
    <xf numFmtId="0" fontId="5" fillId="0" borderId="4" xfId="6" applyFont="1" applyBorder="1" applyAlignment="1" applyProtection="1">
      <alignment horizontal="center" vertical="center" wrapText="1"/>
    </xf>
    <xf numFmtId="0" fontId="5" fillId="0" borderId="6" xfId="6" applyFont="1" applyBorder="1" applyAlignment="1" applyProtection="1">
      <alignment horizontal="center" vertical="center" wrapText="1"/>
    </xf>
    <xf numFmtId="0" fontId="5" fillId="0" borderId="1" xfId="6" applyFont="1" applyBorder="1" applyAlignment="1" applyProtection="1">
      <alignment horizontal="center" vertical="top" wrapText="1"/>
    </xf>
    <xf numFmtId="0" fontId="5" fillId="0" borderId="3" xfId="6" applyFont="1" applyBorder="1" applyAlignment="1" applyProtection="1">
      <alignment horizontal="center" vertical="top" wrapText="1"/>
    </xf>
    <xf numFmtId="0" fontId="5" fillId="0" borderId="5" xfId="6" applyFont="1" applyBorder="1" applyAlignment="1" applyProtection="1">
      <alignment horizontal="center" vertical="top" wrapText="1"/>
    </xf>
    <xf numFmtId="49" fontId="5" fillId="0" borderId="2" xfId="8" applyNumberFormat="1" applyFont="1" applyBorder="1" applyAlignment="1" applyProtection="1">
      <alignment horizontal="center" vertical="center" wrapText="1"/>
    </xf>
    <xf numFmtId="49" fontId="5" fillId="0" borderId="4" xfId="8" applyNumberFormat="1" applyFont="1" applyBorder="1" applyAlignment="1" applyProtection="1">
      <alignment horizontal="center" vertical="center" wrapText="1"/>
    </xf>
    <xf numFmtId="49" fontId="5" fillId="0" borderId="6" xfId="8" applyNumberFormat="1" applyFont="1" applyBorder="1" applyAlignment="1" applyProtection="1">
      <alignment horizontal="center" vertical="center" wrapText="1"/>
    </xf>
    <xf numFmtId="0" fontId="5" fillId="0" borderId="2" xfId="8" applyFont="1" applyBorder="1" applyAlignment="1" applyProtection="1">
      <alignment horizontal="center" vertical="center" wrapText="1"/>
    </xf>
    <xf numFmtId="0" fontId="5" fillId="0" borderId="4" xfId="8" applyFont="1" applyBorder="1" applyAlignment="1" applyProtection="1">
      <alignment horizontal="center" vertical="center" wrapText="1"/>
    </xf>
    <xf numFmtId="0" fontId="5" fillId="0" borderId="6" xfId="8" applyFont="1" applyBorder="1" applyAlignment="1" applyProtection="1">
      <alignment horizontal="center" vertical="center" wrapText="1"/>
    </xf>
    <xf numFmtId="0" fontId="5" fillId="0" borderId="1" xfId="8" applyFont="1" applyBorder="1" applyAlignment="1" applyProtection="1">
      <alignment horizontal="center" wrapText="1"/>
    </xf>
    <xf numFmtId="0" fontId="5" fillId="0" borderId="3" xfId="8" applyFont="1" applyBorder="1" applyAlignment="1" applyProtection="1">
      <alignment horizontal="center" wrapText="1"/>
    </xf>
    <xf numFmtId="0" fontId="5" fillId="0" borderId="5" xfId="8" applyFont="1" applyBorder="1" applyAlignment="1" applyProtection="1">
      <alignment horizontal="center" wrapText="1"/>
    </xf>
    <xf numFmtId="49" fontId="5" fillId="0" borderId="2" xfId="9" applyNumberFormat="1" applyFont="1" applyBorder="1" applyAlignment="1" applyProtection="1">
      <alignment horizontal="center" vertical="center" wrapText="1"/>
    </xf>
    <xf numFmtId="49" fontId="5" fillId="0" borderId="4" xfId="9" applyNumberFormat="1" applyFont="1" applyBorder="1" applyAlignment="1" applyProtection="1">
      <alignment horizontal="center" vertical="center" wrapText="1"/>
    </xf>
    <xf numFmtId="49" fontId="5" fillId="0" borderId="6" xfId="9" applyNumberFormat="1" applyFont="1" applyBorder="1" applyAlignment="1" applyProtection="1">
      <alignment horizontal="center" vertical="center" wrapText="1"/>
    </xf>
    <xf numFmtId="0" fontId="5" fillId="0" borderId="2" xfId="9" applyFont="1" applyBorder="1" applyAlignment="1" applyProtection="1">
      <alignment horizontal="center" vertical="center" wrapText="1"/>
    </xf>
    <xf numFmtId="0" fontId="5" fillId="0" borderId="4" xfId="9" applyFont="1" applyBorder="1" applyAlignment="1" applyProtection="1">
      <alignment horizontal="center" vertical="center" wrapText="1"/>
    </xf>
    <xf numFmtId="0" fontId="5" fillId="0" borderId="6" xfId="9" applyFont="1" applyBorder="1" applyAlignment="1" applyProtection="1">
      <alignment horizontal="center" vertical="center" wrapText="1"/>
    </xf>
    <xf numFmtId="0" fontId="5" fillId="0" borderId="1" xfId="9" applyFont="1" applyBorder="1" applyAlignment="1" applyProtection="1">
      <alignment horizontal="center" vertical="top" wrapText="1"/>
    </xf>
    <xf numFmtId="0" fontId="5" fillId="0" borderId="3" xfId="9" applyFont="1" applyBorder="1" applyAlignment="1" applyProtection="1">
      <alignment horizontal="center" vertical="top" wrapText="1"/>
    </xf>
    <xf numFmtId="0" fontId="5" fillId="0" borderId="5" xfId="9" applyFont="1" applyBorder="1" applyAlignment="1" applyProtection="1">
      <alignment horizontal="center" vertical="top" wrapText="1"/>
    </xf>
    <xf numFmtId="49" fontId="5" fillId="0" borderId="2" xfId="10" applyNumberFormat="1" applyFont="1" applyBorder="1" applyAlignment="1" applyProtection="1">
      <alignment horizontal="center" vertical="center" wrapText="1"/>
    </xf>
    <xf numFmtId="49" fontId="5" fillId="0" borderId="4" xfId="10" applyNumberFormat="1" applyFont="1" applyBorder="1" applyAlignment="1" applyProtection="1">
      <alignment horizontal="center" vertical="center" wrapText="1"/>
    </xf>
    <xf numFmtId="49" fontId="5" fillId="0" borderId="6" xfId="10" applyNumberFormat="1" applyFont="1" applyBorder="1" applyAlignment="1" applyProtection="1">
      <alignment horizontal="center" vertical="center" wrapText="1"/>
    </xf>
    <xf numFmtId="0" fontId="5" fillId="0" borderId="2" xfId="10" applyFont="1" applyBorder="1" applyAlignment="1" applyProtection="1">
      <alignment horizontal="center" vertical="center" wrapText="1"/>
    </xf>
    <xf numFmtId="0" fontId="5" fillId="0" borderId="4" xfId="10" applyFont="1" applyBorder="1" applyAlignment="1" applyProtection="1">
      <alignment horizontal="center" vertical="center" wrapText="1"/>
    </xf>
    <xf numFmtId="0" fontId="5" fillId="0" borderId="6" xfId="10" applyFont="1" applyBorder="1" applyAlignment="1" applyProtection="1">
      <alignment horizontal="center" vertical="center" wrapText="1"/>
    </xf>
    <xf numFmtId="0" fontId="5" fillId="0" borderId="1" xfId="10" applyFont="1" applyBorder="1" applyAlignment="1" applyProtection="1">
      <alignment horizontal="center" wrapText="1"/>
    </xf>
    <xf numFmtId="0" fontId="5" fillId="0" borderId="3" xfId="10" applyFont="1" applyBorder="1" applyAlignment="1" applyProtection="1">
      <alignment horizontal="center" wrapText="1"/>
    </xf>
    <xf numFmtId="0" fontId="5" fillId="0" borderId="5" xfId="10" applyFont="1" applyBorder="1" applyAlignment="1" applyProtection="1">
      <alignment horizontal="center" wrapText="1"/>
    </xf>
    <xf numFmtId="49" fontId="5" fillId="0" borderId="2" xfId="11" applyNumberFormat="1" applyFont="1" applyBorder="1" applyAlignment="1" applyProtection="1">
      <alignment horizontal="center" vertical="center" wrapText="1"/>
    </xf>
    <xf numFmtId="49" fontId="5" fillId="0" borderId="4" xfId="11" applyNumberFormat="1" applyFont="1" applyBorder="1" applyAlignment="1" applyProtection="1">
      <alignment horizontal="center" vertical="center" wrapText="1"/>
    </xf>
    <xf numFmtId="49" fontId="5" fillId="0" borderId="6" xfId="11" applyNumberFormat="1" applyFont="1" applyBorder="1" applyAlignment="1" applyProtection="1">
      <alignment horizontal="center" vertical="center" wrapText="1"/>
    </xf>
    <xf numFmtId="0" fontId="5" fillId="0" borderId="2" xfId="11" applyFont="1" applyBorder="1" applyAlignment="1" applyProtection="1">
      <alignment horizontal="center" vertical="center" wrapText="1"/>
    </xf>
    <xf numFmtId="0" fontId="5" fillId="0" borderId="4" xfId="11" applyFont="1" applyBorder="1" applyAlignment="1" applyProtection="1">
      <alignment horizontal="center" vertical="center" wrapText="1"/>
    </xf>
    <xf numFmtId="0" fontId="5" fillId="0" borderId="6" xfId="11" applyFont="1" applyBorder="1" applyAlignment="1" applyProtection="1">
      <alignment horizontal="center" vertical="center" wrapText="1"/>
    </xf>
    <xf numFmtId="0" fontId="5" fillId="0" borderId="1" xfId="11" applyFont="1" applyBorder="1" applyAlignment="1" applyProtection="1">
      <alignment horizontal="center" vertical="top" wrapText="1"/>
    </xf>
    <xf numFmtId="0" fontId="5" fillId="0" borderId="3" xfId="11" applyFont="1" applyBorder="1" applyAlignment="1" applyProtection="1">
      <alignment horizontal="center" vertical="top" wrapText="1"/>
    </xf>
    <xf numFmtId="0" fontId="5" fillId="0" borderId="5" xfId="11" applyFont="1" applyBorder="1" applyAlignment="1" applyProtection="1">
      <alignment horizontal="center" vertical="top" wrapText="1"/>
    </xf>
    <xf numFmtId="49" fontId="5" fillId="0" borderId="2" xfId="12" applyNumberFormat="1" applyFont="1" applyBorder="1" applyAlignment="1" applyProtection="1">
      <alignment horizontal="center" vertical="center" wrapText="1"/>
    </xf>
    <xf numFmtId="49" fontId="5" fillId="0" borderId="4" xfId="12" applyNumberFormat="1" applyFont="1" applyBorder="1" applyAlignment="1" applyProtection="1">
      <alignment horizontal="center" vertical="center" wrapText="1"/>
    </xf>
    <xf numFmtId="49" fontId="5" fillId="0" borderId="6" xfId="12" applyNumberFormat="1" applyFont="1" applyBorder="1" applyAlignment="1" applyProtection="1">
      <alignment horizontal="center" vertical="center" wrapText="1"/>
    </xf>
    <xf numFmtId="0" fontId="5" fillId="0" borderId="2" xfId="12" applyFont="1" applyBorder="1" applyAlignment="1" applyProtection="1">
      <alignment horizontal="center" vertical="center" wrapText="1"/>
    </xf>
    <xf numFmtId="0" fontId="5" fillId="0" borderId="4" xfId="12" applyFont="1" applyBorder="1" applyAlignment="1" applyProtection="1">
      <alignment horizontal="center" vertical="center" wrapText="1"/>
    </xf>
    <xf numFmtId="0" fontId="5" fillId="0" borderId="6" xfId="12" applyFont="1" applyBorder="1" applyAlignment="1" applyProtection="1">
      <alignment horizontal="center" vertical="center" wrapText="1"/>
    </xf>
    <xf numFmtId="0" fontId="5" fillId="0" borderId="1" xfId="12" applyFont="1" applyBorder="1" applyAlignment="1" applyProtection="1">
      <alignment horizontal="center" wrapText="1"/>
    </xf>
    <xf numFmtId="0" fontId="5" fillId="0" borderId="3" xfId="12" applyFont="1" applyBorder="1" applyAlignment="1" applyProtection="1">
      <alignment horizontal="center" wrapText="1"/>
    </xf>
    <xf numFmtId="0" fontId="5" fillId="0" borderId="5" xfId="12" applyFont="1" applyBorder="1" applyAlignment="1" applyProtection="1">
      <alignment horizontal="center" wrapText="1"/>
    </xf>
    <xf numFmtId="49" fontId="5" fillId="0" borderId="2" xfId="13" applyNumberFormat="1" applyFont="1" applyBorder="1" applyAlignment="1" applyProtection="1">
      <alignment horizontal="center" vertical="center" wrapText="1"/>
    </xf>
    <xf numFmtId="49" fontId="5" fillId="0" borderId="4" xfId="13" applyNumberFormat="1" applyFont="1" applyBorder="1" applyAlignment="1" applyProtection="1">
      <alignment horizontal="center" vertical="center" wrapText="1"/>
    </xf>
    <xf numFmtId="49" fontId="5" fillId="0" borderId="6" xfId="13" applyNumberFormat="1" applyFont="1" applyBorder="1" applyAlignment="1" applyProtection="1">
      <alignment horizontal="center" vertical="center" wrapText="1"/>
    </xf>
    <xf numFmtId="0" fontId="5" fillId="0" borderId="2" xfId="13" applyFont="1" applyBorder="1" applyAlignment="1" applyProtection="1">
      <alignment horizontal="center" vertical="center" wrapText="1"/>
    </xf>
    <xf numFmtId="0" fontId="5" fillId="0" borderId="4" xfId="13" applyFont="1" applyBorder="1" applyAlignment="1" applyProtection="1">
      <alignment horizontal="center" vertical="center" wrapText="1"/>
    </xf>
    <xf numFmtId="0" fontId="5" fillId="0" borderId="6" xfId="13" applyFont="1" applyBorder="1" applyAlignment="1" applyProtection="1">
      <alignment horizontal="center" vertical="center" wrapText="1"/>
    </xf>
    <xf numFmtId="0" fontId="5" fillId="0" borderId="1" xfId="13" applyFont="1" applyBorder="1" applyAlignment="1" applyProtection="1">
      <alignment horizontal="center" wrapText="1"/>
    </xf>
    <xf numFmtId="0" fontId="5" fillId="0" borderId="3" xfId="13" applyFont="1" applyBorder="1" applyAlignment="1" applyProtection="1">
      <alignment horizontal="center" wrapText="1"/>
    </xf>
    <xf numFmtId="0" fontId="5" fillId="0" borderId="5" xfId="13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left" vertical="center" wrapText="1"/>
    </xf>
    <xf numFmtId="4" fontId="5" fillId="0" borderId="17" xfId="0" applyNumberFormat="1" applyFont="1" applyBorder="1" applyAlignment="1" applyProtection="1">
      <alignment horizontal="right" vertical="center" wrapText="1"/>
    </xf>
    <xf numFmtId="164" fontId="5" fillId="0" borderId="17" xfId="0" applyNumberFormat="1" applyFont="1" applyBorder="1" applyAlignment="1" applyProtection="1">
      <alignment horizontal="left" vertical="center" wrapText="1"/>
    </xf>
    <xf numFmtId="49" fontId="6" fillId="0" borderId="15" xfId="0" applyNumberFormat="1" applyFont="1" applyBorder="1" applyAlignment="1" applyProtection="1">
      <alignment horizontal="center"/>
    </xf>
    <xf numFmtId="49" fontId="6" fillId="0" borderId="16" xfId="0" applyNumberFormat="1" applyFont="1" applyBorder="1" applyAlignment="1" applyProtection="1">
      <alignment horizontal="center"/>
    </xf>
    <xf numFmtId="49" fontId="6" fillId="0" borderId="16" xfId="0" applyNumberFormat="1" applyFont="1" applyBorder="1" applyAlignment="1" applyProtection="1">
      <alignment horizontal="left"/>
    </xf>
    <xf numFmtId="4" fontId="6" fillId="0" borderId="16" xfId="0" applyNumberFormat="1" applyFont="1" applyBorder="1" applyAlignment="1" applyProtection="1">
      <alignment horizontal="right"/>
    </xf>
    <xf numFmtId="4" fontId="5" fillId="0" borderId="19" xfId="0" applyNumberFormat="1" applyFont="1" applyBorder="1" applyAlignment="1" applyProtection="1">
      <alignment horizontal="right" vertical="center" wrapText="1"/>
    </xf>
    <xf numFmtId="4" fontId="6" fillId="0" borderId="18" xfId="0" applyNumberFormat="1" applyFont="1" applyBorder="1" applyAlignment="1" applyProtection="1">
      <alignment horizontal="right"/>
    </xf>
    <xf numFmtId="49" fontId="3" fillId="0" borderId="9" xfId="0" applyNumberFormat="1" applyFont="1" applyBorder="1" applyAlignment="1" applyProtection="1">
      <alignment horizontal="center" vertical="center" wrapText="1"/>
    </xf>
  </cellXfs>
  <cellStyles count="15">
    <cellStyle name="Обычный" xfId="0" builtinId="0"/>
    <cellStyle name="Обычный_01.02" xfId="1"/>
    <cellStyle name="Обычный_01.02_1" xfId="3"/>
    <cellStyle name="Обычный_01.02_2" xfId="2"/>
    <cellStyle name="Обычный_01.03_1" xfId="4"/>
    <cellStyle name="Обычный_01.04" xfId="5"/>
    <cellStyle name="Обычный_01.05" xfId="6"/>
    <cellStyle name="Обычный_01.05_1" xfId="7"/>
    <cellStyle name="Обычный_01.06" xfId="8"/>
    <cellStyle name="Обычный_01.06_1" xfId="14"/>
    <cellStyle name="Обычный_01.07" xfId="9"/>
    <cellStyle name="Обычный_01.08" xfId="10"/>
    <cellStyle name="Обычный_01.09" xfId="11"/>
    <cellStyle name="Обычный_01.10" xfId="12"/>
    <cellStyle name="Обычный_01.11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3.3755266785105445E-2"/>
          <c:y val="5.6394763343403924E-2"/>
          <c:w val="0.74361612376576758"/>
          <c:h val="0.91137965760322426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6427104722792629E-2"/>
                  <c:y val="0.115606971494840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1 051</a:t>
                    </a:r>
                    <a:r>
                      <a:rPr lang="ru-RU"/>
                      <a:t>,</a:t>
                    </a:r>
                    <a:r>
                      <a:rPr lang="en-US"/>
                      <a:t> 149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'01.02'!$C$14</c:f>
              <c:numCache>
                <c:formatCode>#,##0.00</c:formatCode>
                <c:ptCount val="1"/>
                <c:pt idx="0">
                  <c:v>1051149117.12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5592060232717319E-2"/>
                  <c:y val="2.31213942989681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  <a:r>
                      <a:rPr lang="ru-RU"/>
                      <a:t>,</a:t>
                    </a:r>
                    <a:r>
                      <a:rPr lang="en-US"/>
                      <a:t> 464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'01.02'!$D$14</c:f>
              <c:numCache>
                <c:formatCode>#,##0.00</c:formatCode>
                <c:ptCount val="1"/>
                <c:pt idx="0">
                  <c:v>42464018.020000003</c:v>
                </c:pt>
              </c:numCache>
            </c:numRef>
          </c:val>
        </c:ser>
        <c:shape val="cylinder"/>
        <c:axId val="82508800"/>
        <c:axId val="83051264"/>
        <c:axId val="0"/>
      </c:bar3DChart>
      <c:catAx>
        <c:axId val="82508800"/>
        <c:scaling>
          <c:orientation val="minMax"/>
        </c:scaling>
        <c:delete val="1"/>
        <c:axPos val="b"/>
        <c:numFmt formatCode="#,##0.00" sourceLinked="1"/>
        <c:tickLblPos val="nextTo"/>
        <c:crossAx val="83051264"/>
        <c:crosses val="autoZero"/>
        <c:auto val="1"/>
        <c:lblAlgn val="ctr"/>
        <c:lblOffset val="100"/>
      </c:catAx>
      <c:valAx>
        <c:axId val="8305126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2508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6666666666666677E-2"/>
                  <c:y val="9.797657082002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1 183</a:t>
                    </a:r>
                    <a:r>
                      <a:rPr lang="ru-RU"/>
                      <a:t>,</a:t>
                    </a:r>
                    <a:r>
                      <a:rPr lang="en-US"/>
                      <a:t>100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'01.07'!$C$13</c:f>
              <c:numCache>
                <c:formatCode>#,##0.00</c:formatCode>
                <c:ptCount val="1"/>
                <c:pt idx="0">
                  <c:v>1183100003.48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55555555555561E-2"/>
                  <c:y val="5.1118210862619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478</a:t>
                    </a:r>
                    <a:r>
                      <a:rPr lang="ru-RU"/>
                      <a:t>,</a:t>
                    </a:r>
                    <a:r>
                      <a:rPr lang="en-US"/>
                      <a:t> 238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'01.07'!$D$13</c:f>
              <c:numCache>
                <c:formatCode>#,##0.00</c:formatCode>
                <c:ptCount val="1"/>
                <c:pt idx="0">
                  <c:v>478238480.62</c:v>
                </c:pt>
              </c:numCache>
            </c:numRef>
          </c:val>
        </c:ser>
        <c:shape val="cylinder"/>
        <c:axId val="101542144"/>
        <c:axId val="101556224"/>
        <c:axId val="0"/>
      </c:bar3DChart>
      <c:catAx>
        <c:axId val="101542144"/>
        <c:scaling>
          <c:orientation val="minMax"/>
        </c:scaling>
        <c:delete val="1"/>
        <c:axPos val="b"/>
        <c:tickLblPos val="nextTo"/>
        <c:crossAx val="101556224"/>
        <c:crosses val="autoZero"/>
        <c:auto val="1"/>
        <c:lblAlgn val="ctr"/>
        <c:lblOffset val="100"/>
      </c:catAx>
      <c:valAx>
        <c:axId val="10155622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542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1339031339031341E-2"/>
                  <c:y val="8.31074977416441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1 201</a:t>
                    </a:r>
                    <a:r>
                      <a:rPr lang="ru-RU"/>
                      <a:t>,</a:t>
                    </a:r>
                    <a:r>
                      <a:rPr lang="en-US"/>
                      <a:t>334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'01.07'!$D$308</c:f>
              <c:numCache>
                <c:formatCode>#,##0.00</c:formatCode>
                <c:ptCount val="1"/>
                <c:pt idx="0">
                  <c:v>1201334629.8099999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27920227920228E-2"/>
                  <c:y val="5.78139114724481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491</a:t>
                    </a:r>
                    <a:r>
                      <a:rPr lang="ru-RU"/>
                      <a:t>,</a:t>
                    </a:r>
                    <a:r>
                      <a:rPr lang="en-US"/>
                      <a:t>597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'01.07'!$E$308</c:f>
              <c:numCache>
                <c:formatCode>#,##0.00</c:formatCode>
                <c:ptCount val="1"/>
                <c:pt idx="0">
                  <c:v>491597805.99000001</c:v>
                </c:pt>
              </c:numCache>
            </c:numRef>
          </c:val>
        </c:ser>
        <c:shape val="cylinder"/>
        <c:axId val="101454976"/>
        <c:axId val="101456512"/>
        <c:axId val="0"/>
      </c:bar3DChart>
      <c:catAx>
        <c:axId val="101454976"/>
        <c:scaling>
          <c:orientation val="minMax"/>
        </c:scaling>
        <c:delete val="1"/>
        <c:axPos val="b"/>
        <c:tickLblPos val="nextTo"/>
        <c:crossAx val="101456512"/>
        <c:crosses val="autoZero"/>
        <c:auto val="1"/>
        <c:lblAlgn val="ctr"/>
        <c:lblOffset val="100"/>
      </c:catAx>
      <c:valAx>
        <c:axId val="10145651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454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888888888888889E-2"/>
                  <c:y val="0.140814081408140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1 186</a:t>
                    </a:r>
                    <a:r>
                      <a:rPr lang="ru-RU"/>
                      <a:t>,</a:t>
                    </a:r>
                    <a:r>
                      <a:rPr lang="en-US"/>
                      <a:t> 498 8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'01.08'!$C$13</c:f>
              <c:numCache>
                <c:formatCode>#,##0.00</c:formatCode>
                <c:ptCount val="1"/>
                <c:pt idx="0">
                  <c:v>1186498446.48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1666666666666664E-2"/>
                  <c:y val="5.28052805280528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615 </a:t>
                    </a:r>
                    <a:r>
                      <a:rPr lang="ru-RU"/>
                      <a:t>,</a:t>
                    </a:r>
                    <a:r>
                      <a:rPr lang="en-US"/>
                      <a:t>558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'01.08'!$D$13</c:f>
              <c:numCache>
                <c:formatCode>#,##0.00</c:formatCode>
                <c:ptCount val="1"/>
                <c:pt idx="0">
                  <c:v>615558903.37</c:v>
                </c:pt>
              </c:numCache>
            </c:numRef>
          </c:val>
        </c:ser>
        <c:shape val="cylinder"/>
        <c:axId val="101675392"/>
        <c:axId val="101676928"/>
        <c:axId val="0"/>
      </c:bar3DChart>
      <c:catAx>
        <c:axId val="101675392"/>
        <c:scaling>
          <c:orientation val="minMax"/>
        </c:scaling>
        <c:delete val="1"/>
        <c:axPos val="b"/>
        <c:tickLblPos val="nextTo"/>
        <c:crossAx val="101676928"/>
        <c:crosses val="autoZero"/>
        <c:auto val="1"/>
        <c:lblAlgn val="ctr"/>
        <c:lblOffset val="100"/>
      </c:catAx>
      <c:valAx>
        <c:axId val="10167692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675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4934497816593885E-2"/>
                  <c:y val="0.104493207941483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1 215</a:t>
                    </a:r>
                    <a:r>
                      <a:rPr lang="ru-RU"/>
                      <a:t>,</a:t>
                    </a:r>
                    <a:r>
                      <a:rPr lang="en-US"/>
                      <a:t> 733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'01.08'!$D$316</c:f>
              <c:numCache>
                <c:formatCode>#,##0.00</c:formatCode>
                <c:ptCount val="1"/>
                <c:pt idx="0">
                  <c:v>1215733072.8099999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4934497816593885E-2"/>
                  <c:y val="0.104493207941483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596</a:t>
                    </a:r>
                    <a:r>
                      <a:rPr lang="ru-RU"/>
                      <a:t>,</a:t>
                    </a:r>
                    <a:r>
                      <a:rPr lang="en-US"/>
                      <a:t> 115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'01.08'!$E$316</c:f>
              <c:numCache>
                <c:formatCode>#,##0.00</c:formatCode>
                <c:ptCount val="1"/>
                <c:pt idx="0">
                  <c:v>596115812.05999994</c:v>
                </c:pt>
              </c:numCache>
            </c:numRef>
          </c:val>
        </c:ser>
        <c:shape val="cylinder"/>
        <c:axId val="101710848"/>
        <c:axId val="101589760"/>
        <c:axId val="0"/>
      </c:bar3DChart>
      <c:catAx>
        <c:axId val="101710848"/>
        <c:scaling>
          <c:orientation val="minMax"/>
        </c:scaling>
        <c:delete val="1"/>
        <c:axPos val="b"/>
        <c:tickLblPos val="nextTo"/>
        <c:crossAx val="101589760"/>
        <c:crosses val="autoZero"/>
        <c:auto val="1"/>
        <c:lblAlgn val="ctr"/>
        <c:lblOffset val="100"/>
      </c:catAx>
      <c:valAx>
        <c:axId val="10158976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710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24275240594925634"/>
          <c:y val="4.7144457261313673E-2"/>
          <c:w val="0.52629068241469845"/>
          <c:h val="0.81493254425999262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5000000000000001E-2"/>
                  <c:y val="0.127388535031847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1 188 </a:t>
                    </a:r>
                    <a:r>
                      <a:rPr lang="ru-RU"/>
                      <a:t>,</a:t>
                    </a:r>
                    <a:r>
                      <a:rPr lang="en-US"/>
                      <a:t>279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'01.09'!$C$13</c:f>
              <c:numCache>
                <c:formatCode>#,##0.00</c:formatCode>
                <c:ptCount val="1"/>
                <c:pt idx="0">
                  <c:v>1188279973.3099999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833333333333339E-2"/>
                  <c:y val="9.3418259023354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686</a:t>
                    </a:r>
                    <a:r>
                      <a:rPr lang="ru-RU"/>
                      <a:t>,</a:t>
                    </a:r>
                    <a:r>
                      <a:rPr lang="en-US"/>
                      <a:t> 924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'01.09'!$D$13</c:f>
              <c:numCache>
                <c:formatCode>#,##0.00</c:formatCode>
                <c:ptCount val="1"/>
                <c:pt idx="0">
                  <c:v>686924918.23000002</c:v>
                </c:pt>
              </c:numCache>
            </c:numRef>
          </c:val>
        </c:ser>
        <c:shape val="cylinder"/>
        <c:axId val="102066432"/>
        <c:axId val="102092800"/>
        <c:axId val="0"/>
      </c:bar3DChart>
      <c:catAx>
        <c:axId val="102066432"/>
        <c:scaling>
          <c:orientation val="minMax"/>
        </c:scaling>
        <c:delete val="1"/>
        <c:axPos val="b"/>
        <c:tickLblPos val="nextTo"/>
        <c:crossAx val="102092800"/>
        <c:crosses val="autoZero"/>
        <c:auto val="1"/>
        <c:lblAlgn val="ctr"/>
        <c:lblOffset val="100"/>
      </c:catAx>
      <c:valAx>
        <c:axId val="10209280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066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2811334824757662E-2"/>
                  <c:y val="9.3294432085448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1 217 </a:t>
                    </a:r>
                    <a:r>
                      <a:rPr lang="ru-RU"/>
                      <a:t>,</a:t>
                    </a:r>
                    <a:r>
                      <a:rPr lang="en-US"/>
                      <a:t>514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'01.09'!$D$319</c:f>
              <c:numCache>
                <c:formatCode>#,##0.00</c:formatCode>
                <c:ptCount val="1"/>
                <c:pt idx="0">
                  <c:v>1217514599.6400001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1759880686055094E-2"/>
                  <c:y val="8.1632628074767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679 </a:t>
                    </a:r>
                    <a:r>
                      <a:rPr lang="ru-RU"/>
                      <a:t>,</a:t>
                    </a:r>
                    <a:r>
                      <a:rPr lang="en-US"/>
                      <a:t>100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'01.09'!$E$319</c:f>
              <c:numCache>
                <c:formatCode>#,##0.00</c:formatCode>
                <c:ptCount val="1"/>
                <c:pt idx="0">
                  <c:v>679100631.32000005</c:v>
                </c:pt>
              </c:numCache>
            </c:numRef>
          </c:val>
        </c:ser>
        <c:shape val="cylinder"/>
        <c:axId val="102110336"/>
        <c:axId val="102111872"/>
        <c:axId val="0"/>
      </c:bar3DChart>
      <c:catAx>
        <c:axId val="102110336"/>
        <c:scaling>
          <c:orientation val="minMax"/>
        </c:scaling>
        <c:delete val="1"/>
        <c:axPos val="b"/>
        <c:tickLblPos val="nextTo"/>
        <c:crossAx val="102111872"/>
        <c:crosses val="autoZero"/>
        <c:auto val="1"/>
        <c:lblAlgn val="ctr"/>
        <c:lblOffset val="100"/>
      </c:catAx>
      <c:valAx>
        <c:axId val="1021118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1103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9444444444444445E-2"/>
                  <c:y val="0.122650840751731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1 192</a:t>
                    </a:r>
                    <a:r>
                      <a:rPr lang="ru-RU"/>
                      <a:t>,</a:t>
                    </a:r>
                    <a:r>
                      <a:rPr lang="en-US"/>
                      <a:t> 197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'01.10'!$C$13</c:f>
              <c:numCache>
                <c:formatCode>#,##0.00</c:formatCode>
                <c:ptCount val="1"/>
                <c:pt idx="0">
                  <c:v>1192197136.5899999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222222222222224E-2"/>
                  <c:y val="0.102868447082096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757</a:t>
                    </a:r>
                    <a:r>
                      <a:rPr lang="ru-RU"/>
                      <a:t>,</a:t>
                    </a:r>
                    <a:r>
                      <a:rPr lang="en-US"/>
                      <a:t> 340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'01.10'!$D$13</c:f>
              <c:numCache>
                <c:formatCode>#,##0.00</c:formatCode>
                <c:ptCount val="1"/>
                <c:pt idx="0">
                  <c:v>757340491.88</c:v>
                </c:pt>
              </c:numCache>
            </c:numRef>
          </c:val>
        </c:ser>
        <c:shape val="cylinder"/>
        <c:axId val="102183296"/>
        <c:axId val="102184832"/>
        <c:axId val="0"/>
      </c:bar3DChart>
      <c:catAx>
        <c:axId val="102183296"/>
        <c:scaling>
          <c:orientation val="minMax"/>
        </c:scaling>
        <c:delete val="1"/>
        <c:axPos val="b"/>
        <c:tickLblPos val="nextTo"/>
        <c:crossAx val="102184832"/>
        <c:crosses val="autoZero"/>
        <c:auto val="1"/>
        <c:lblAlgn val="ctr"/>
        <c:lblOffset val="100"/>
      </c:catAx>
      <c:valAx>
        <c:axId val="10218483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183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210884353741482E-2"/>
                  <c:y val="0.14473679212018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1 221</a:t>
                    </a:r>
                    <a:r>
                      <a:rPr lang="ru-RU"/>
                      <a:t>,</a:t>
                    </a:r>
                    <a:r>
                      <a:rPr lang="en-US"/>
                      <a:t> 431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'01.10'!$D$317</c:f>
              <c:numCache>
                <c:formatCode>#,##0.00</c:formatCode>
                <c:ptCount val="1"/>
                <c:pt idx="0">
                  <c:v>1221431762.9200001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234315948601685E-2"/>
                  <c:y val="0.118421011734696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765</a:t>
                    </a:r>
                    <a:r>
                      <a:rPr lang="ru-RU"/>
                      <a:t>,</a:t>
                    </a:r>
                    <a:r>
                      <a:rPr lang="en-US"/>
                      <a:t>922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'01.10'!$E$317</c:f>
              <c:numCache>
                <c:formatCode>#,##0.00</c:formatCode>
                <c:ptCount val="1"/>
                <c:pt idx="0">
                  <c:v>765922449.75</c:v>
                </c:pt>
              </c:numCache>
            </c:numRef>
          </c:val>
        </c:ser>
        <c:shape val="cylinder"/>
        <c:axId val="102231040"/>
        <c:axId val="101987072"/>
        <c:axId val="0"/>
      </c:bar3DChart>
      <c:catAx>
        <c:axId val="102231040"/>
        <c:scaling>
          <c:orientation val="minMax"/>
        </c:scaling>
        <c:delete val="1"/>
        <c:axPos val="b"/>
        <c:tickLblPos val="nextTo"/>
        <c:crossAx val="101987072"/>
        <c:crosses val="autoZero"/>
        <c:auto val="1"/>
        <c:lblAlgn val="ctr"/>
        <c:lblOffset val="100"/>
      </c:catAx>
      <c:valAx>
        <c:axId val="1019870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231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8140589569161016E-2"/>
                  <c:y val="9.797657082002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1 207</a:t>
                    </a:r>
                    <a:r>
                      <a:rPr lang="ru-RU"/>
                      <a:t>,</a:t>
                    </a:r>
                    <a:r>
                      <a:rPr lang="en-US"/>
                      <a:t> 507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'01.11'!$C$14</c:f>
              <c:numCache>
                <c:formatCode>#,##0.00</c:formatCode>
                <c:ptCount val="1"/>
                <c:pt idx="0">
                  <c:v>1207507592.03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8374905517762662E-2"/>
                  <c:y val="0.102236421725239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861</a:t>
                    </a:r>
                    <a:r>
                      <a:rPr lang="ru-RU"/>
                      <a:t>,</a:t>
                    </a:r>
                    <a:r>
                      <a:rPr lang="en-US"/>
                      <a:t> 692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'01.11'!$D$14</c:f>
              <c:numCache>
                <c:formatCode>#,##0.00</c:formatCode>
                <c:ptCount val="1"/>
                <c:pt idx="0">
                  <c:v>861692282.29999995</c:v>
                </c:pt>
              </c:numCache>
            </c:numRef>
          </c:val>
        </c:ser>
        <c:shape val="cylinder"/>
        <c:axId val="102328576"/>
        <c:axId val="102354944"/>
        <c:axId val="0"/>
      </c:bar3DChart>
      <c:catAx>
        <c:axId val="102328576"/>
        <c:scaling>
          <c:orientation val="minMax"/>
        </c:scaling>
        <c:delete val="1"/>
        <c:axPos val="b"/>
        <c:tickLblPos val="nextTo"/>
        <c:crossAx val="102354944"/>
        <c:crosses val="autoZero"/>
        <c:auto val="1"/>
        <c:lblAlgn val="ctr"/>
        <c:lblOffset val="100"/>
      </c:catAx>
      <c:valAx>
        <c:axId val="10235494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3285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9215676959732791E-2"/>
                  <c:y val="0.109161793372319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1 225</a:t>
                    </a:r>
                    <a:r>
                      <a:rPr lang="ru-RU"/>
                      <a:t>,</a:t>
                    </a:r>
                    <a:r>
                      <a:rPr lang="en-US"/>
                      <a:t> 742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'01.11'!$D$324</c:f>
              <c:numCache>
                <c:formatCode>#,##0.00</c:formatCode>
                <c:ptCount val="1"/>
                <c:pt idx="0">
                  <c:v>1225742218.3599999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6199086424368754E-2"/>
                  <c:y val="0.105263157894736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870</a:t>
                    </a:r>
                    <a:r>
                      <a:rPr lang="ru-RU"/>
                      <a:t>,</a:t>
                    </a:r>
                    <a:r>
                      <a:rPr lang="en-US"/>
                      <a:t> 311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'01.11'!$E$324</c:f>
              <c:numCache>
                <c:formatCode>#,##0.00</c:formatCode>
                <c:ptCount val="1"/>
                <c:pt idx="0">
                  <c:v>870311001.83000004</c:v>
                </c:pt>
              </c:numCache>
            </c:numRef>
          </c:val>
        </c:ser>
        <c:shape val="cylinder"/>
        <c:axId val="102253696"/>
        <c:axId val="102255232"/>
        <c:axId val="0"/>
      </c:bar3DChart>
      <c:catAx>
        <c:axId val="102253696"/>
        <c:scaling>
          <c:orientation val="minMax"/>
        </c:scaling>
        <c:delete val="1"/>
        <c:axPos val="b"/>
        <c:tickLblPos val="nextTo"/>
        <c:crossAx val="102255232"/>
        <c:crosses val="autoZero"/>
        <c:auto val="1"/>
        <c:lblAlgn val="ctr"/>
        <c:lblOffset val="100"/>
      </c:catAx>
      <c:valAx>
        <c:axId val="10225523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253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6966285772795241E-2"/>
                  <c:y val="0.154525332594485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1 043</a:t>
                    </a:r>
                    <a:r>
                      <a:rPr lang="ru-RU"/>
                      <a:t>,</a:t>
                    </a:r>
                    <a:r>
                      <a:rPr lang="en-US"/>
                      <a:t> 584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'01.02'!$D$265</c:f>
              <c:numCache>
                <c:formatCode>#,##0.00</c:formatCode>
                <c:ptCount val="1"/>
                <c:pt idx="0">
                  <c:v>1043584417.12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2958793722305292E-2"/>
                  <c:y val="3.09050665188971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  <a:r>
                      <a:rPr lang="ru-RU"/>
                      <a:t>,</a:t>
                    </a:r>
                    <a:r>
                      <a:rPr lang="en-US"/>
                      <a:t> 511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'01.02'!$E$265</c:f>
              <c:numCache>
                <c:formatCode>#,##0.00</c:formatCode>
                <c:ptCount val="1"/>
                <c:pt idx="0">
                  <c:v>39511637.32</c:v>
                </c:pt>
              </c:numCache>
            </c:numRef>
          </c:val>
        </c:ser>
        <c:shape val="cylinder"/>
        <c:axId val="83101568"/>
        <c:axId val="83103104"/>
        <c:axId val="0"/>
      </c:bar3DChart>
      <c:catAx>
        <c:axId val="83101568"/>
        <c:scaling>
          <c:orientation val="minMax"/>
        </c:scaling>
        <c:delete val="1"/>
        <c:axPos val="b"/>
        <c:tickLblPos val="nextTo"/>
        <c:crossAx val="83103104"/>
        <c:crosses val="autoZero"/>
        <c:auto val="1"/>
        <c:lblAlgn val="ctr"/>
        <c:lblOffset val="100"/>
      </c:catAx>
      <c:valAx>
        <c:axId val="8310310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101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3.4482758620689655E-2"/>
          <c:y val="5.944798301486201E-2"/>
          <c:w val="0.73518825233052776"/>
          <c:h val="0.90658174097664534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988505747126436E-2"/>
                  <c:y val="8.91719745222930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1 207</a:t>
                    </a:r>
                    <a:r>
                      <a:rPr lang="ru-RU"/>
                      <a:t>,</a:t>
                    </a:r>
                    <a:r>
                      <a:rPr lang="en-US"/>
                      <a:t> 476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'01.12'!$C$13</c:f>
              <c:numCache>
                <c:formatCode>#,##0.00</c:formatCode>
                <c:ptCount val="1"/>
                <c:pt idx="0">
                  <c:v>1207476102.0999999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1724137931034496E-2"/>
                  <c:y val="8.49256900212314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987</a:t>
                    </a:r>
                    <a:r>
                      <a:rPr lang="ru-RU"/>
                      <a:t>,</a:t>
                    </a:r>
                    <a:r>
                      <a:rPr lang="en-US"/>
                      <a:t>867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'01.12'!$D$13</c:f>
              <c:numCache>
                <c:formatCode>#,##0.00</c:formatCode>
                <c:ptCount val="1"/>
                <c:pt idx="0">
                  <c:v>987867301.89999998</c:v>
                </c:pt>
              </c:numCache>
            </c:numRef>
          </c:val>
        </c:ser>
        <c:shape val="cylinder"/>
        <c:axId val="102646144"/>
        <c:axId val="102647680"/>
        <c:axId val="0"/>
      </c:bar3DChart>
      <c:catAx>
        <c:axId val="102646144"/>
        <c:scaling>
          <c:orientation val="minMax"/>
        </c:scaling>
        <c:delete val="1"/>
        <c:axPos val="b"/>
        <c:tickLblPos val="nextTo"/>
        <c:crossAx val="102647680"/>
        <c:crosses val="autoZero"/>
        <c:auto val="1"/>
        <c:lblAlgn val="ctr"/>
        <c:lblOffset val="100"/>
      </c:catAx>
      <c:valAx>
        <c:axId val="1026476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646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4267667476144924E-2"/>
                  <c:y val="8.02675585284280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1 224</a:t>
                    </a:r>
                    <a:r>
                      <a:rPr lang="ru-RU"/>
                      <a:t>,</a:t>
                    </a:r>
                    <a:r>
                      <a:rPr lang="en-US"/>
                      <a:t> 764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'01.12'!$D$324</c:f>
              <c:numCache>
                <c:formatCode>#,##0.00</c:formatCode>
                <c:ptCount val="1"/>
                <c:pt idx="0">
                  <c:v>1224764328.4300001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1152647975077882E-2"/>
                  <c:y val="0.111482720178372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996</a:t>
                    </a:r>
                    <a:r>
                      <a:rPr lang="ru-RU"/>
                      <a:t>,</a:t>
                    </a:r>
                    <a:r>
                      <a:rPr lang="en-US"/>
                      <a:t> 905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'01.12'!$E$324</c:f>
              <c:numCache>
                <c:formatCode>#,##0.00</c:formatCode>
                <c:ptCount val="1"/>
                <c:pt idx="0">
                  <c:v>996905864.99000001</c:v>
                </c:pt>
              </c:numCache>
            </c:numRef>
          </c:val>
        </c:ser>
        <c:shape val="cylinder"/>
        <c:axId val="135116288"/>
        <c:axId val="135118208"/>
        <c:axId val="0"/>
      </c:bar3DChart>
      <c:catAx>
        <c:axId val="135116288"/>
        <c:scaling>
          <c:orientation val="minMax"/>
        </c:scaling>
        <c:delete val="1"/>
        <c:axPos val="b"/>
        <c:tickLblPos val="nextTo"/>
        <c:crossAx val="135118208"/>
        <c:crosses val="autoZero"/>
        <c:auto val="1"/>
        <c:lblAlgn val="ctr"/>
        <c:lblOffset val="100"/>
      </c:catAx>
      <c:valAx>
        <c:axId val="1351182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3511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8.7336244541484712E-3"/>
                  <c:y val="9.9071239632136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1 210. 054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'01.01'!$C$13</c:f>
              <c:numCache>
                <c:formatCode>#,##0.00</c:formatCode>
                <c:ptCount val="1"/>
                <c:pt idx="0">
                  <c:v>1210054826.4100001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4934497816593836E-2"/>
                  <c:y val="0.107327176268147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1 208. 853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'01.01'!$D$13</c:f>
              <c:numCache>
                <c:formatCode>#,##0.00</c:formatCode>
                <c:ptCount val="1"/>
                <c:pt idx="0">
                  <c:v>1208853060.4000001</c:v>
                </c:pt>
              </c:numCache>
            </c:numRef>
          </c:val>
        </c:ser>
        <c:shape val="cylinder"/>
        <c:axId val="103852672"/>
        <c:axId val="103862656"/>
        <c:axId val="0"/>
      </c:bar3DChart>
      <c:catAx>
        <c:axId val="103852672"/>
        <c:scaling>
          <c:orientation val="minMax"/>
        </c:scaling>
        <c:delete val="1"/>
        <c:axPos val="b"/>
        <c:tickLblPos val="nextTo"/>
        <c:crossAx val="103862656"/>
        <c:crosses val="autoZero"/>
        <c:auto val="1"/>
        <c:lblAlgn val="ctr"/>
        <c:lblOffset val="100"/>
      </c:catAx>
      <c:valAx>
        <c:axId val="103862656"/>
        <c:scaling>
          <c:orientation val="minMax"/>
          <c:max val="1400000000"/>
          <c:min val="0"/>
        </c:scaling>
        <c:delete val="1"/>
        <c:axPos val="l"/>
        <c:majorGridlines/>
        <c:numFmt formatCode="#,##0.00" sourceLinked="1"/>
        <c:tickLblPos val="nextTo"/>
        <c:crossAx val="103852672"/>
        <c:crosses val="autoZero"/>
        <c:crossBetween val="between"/>
        <c:majorUnit val="200000000"/>
        <c:minorUnit val="4.0000000000000008E-2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564102564102564E-2"/>
                  <c:y val="0.178799489144316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1 228. 289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'01.01'!$D$331</c:f>
              <c:numCache>
                <c:formatCode>#,##0.00</c:formatCode>
                <c:ptCount val="1"/>
                <c:pt idx="0">
                  <c:v>1228289452.74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2051282051282048E-2"/>
                  <c:y val="0.117496807151979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1 187. 471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'01.01'!$E$331</c:f>
              <c:numCache>
                <c:formatCode>#,##0.00</c:formatCode>
                <c:ptCount val="1"/>
                <c:pt idx="0">
                  <c:v>1187471970.7</c:v>
                </c:pt>
              </c:numCache>
            </c:numRef>
          </c:val>
        </c:ser>
        <c:shape val="cylinder"/>
        <c:axId val="100106624"/>
        <c:axId val="100112640"/>
        <c:axId val="0"/>
      </c:bar3DChart>
      <c:catAx>
        <c:axId val="100106624"/>
        <c:scaling>
          <c:orientation val="minMax"/>
        </c:scaling>
        <c:delete val="1"/>
        <c:axPos val="b"/>
        <c:tickLblPos val="nextTo"/>
        <c:crossAx val="100112640"/>
        <c:crosses val="autoZero"/>
        <c:auto val="1"/>
        <c:lblAlgn val="ctr"/>
        <c:lblOffset val="100"/>
      </c:catAx>
      <c:valAx>
        <c:axId val="100112640"/>
        <c:scaling>
          <c:orientation val="minMax"/>
          <c:max val="1400000000"/>
          <c:min val="0"/>
        </c:scaling>
        <c:delete val="1"/>
        <c:axPos val="l"/>
        <c:majorGridlines/>
        <c:numFmt formatCode="#,##0.00" sourceLinked="1"/>
        <c:tickLblPos val="nextTo"/>
        <c:crossAx val="100106624"/>
        <c:crosses val="autoZero"/>
        <c:crossBetween val="between"/>
        <c:majorUnit val="200000000"/>
        <c:minorUnit val="400000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6781609195402271E-2"/>
                  <c:y val="0.124444444444444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1 079</a:t>
                    </a:r>
                    <a:r>
                      <a:rPr lang="ru-RU"/>
                      <a:t>,</a:t>
                    </a:r>
                    <a:r>
                      <a:rPr lang="en-US"/>
                      <a:t> 997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'01.03'!$C$13</c:f>
              <c:numCache>
                <c:formatCode>#,##0.00</c:formatCode>
                <c:ptCount val="1"/>
                <c:pt idx="0">
                  <c:v>1079997206.04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5977011494252915E-2"/>
                  <c:y val="5.33333333333334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126</a:t>
                    </a:r>
                    <a:r>
                      <a:rPr lang="ru-RU"/>
                      <a:t>,</a:t>
                    </a:r>
                    <a:r>
                      <a:rPr lang="en-US"/>
                      <a:t> 581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'01.03'!$D$13</c:f>
              <c:numCache>
                <c:formatCode>#,##0.00</c:formatCode>
                <c:ptCount val="1"/>
                <c:pt idx="0">
                  <c:v>126581425.65000001</c:v>
                </c:pt>
              </c:numCache>
            </c:numRef>
          </c:val>
        </c:ser>
        <c:shape val="cylinder"/>
        <c:axId val="84182144"/>
        <c:axId val="84183680"/>
        <c:axId val="0"/>
      </c:bar3DChart>
      <c:catAx>
        <c:axId val="84182144"/>
        <c:scaling>
          <c:orientation val="minMax"/>
        </c:scaling>
        <c:delete val="1"/>
        <c:axPos val="b"/>
        <c:tickLblPos val="nextTo"/>
        <c:crossAx val="84183680"/>
        <c:crosses val="autoZero"/>
        <c:auto val="1"/>
        <c:lblAlgn val="ctr"/>
        <c:lblOffset val="100"/>
      </c:catAx>
      <c:valAx>
        <c:axId val="841836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4182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73913003785689E-2"/>
                  <c:y val="0.115942028985507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1 072</a:t>
                    </a:r>
                    <a:r>
                      <a:rPr lang="ru-RU"/>
                      <a:t>,</a:t>
                    </a:r>
                    <a:r>
                      <a:rPr lang="en-US"/>
                      <a:t> 432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'01.03'!$D$286</c:f>
              <c:numCache>
                <c:formatCode>#,##0.00</c:formatCode>
                <c:ptCount val="1"/>
                <c:pt idx="0">
                  <c:v>1072432506.04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4782600757137794E-2"/>
                  <c:y val="3.8647342995169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</a:t>
                    </a:r>
                    <a:r>
                      <a:rPr lang="ru-RU"/>
                      <a:t>,</a:t>
                    </a:r>
                    <a:r>
                      <a:rPr lang="en-US"/>
                      <a:t> 947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'01.03'!$E$286</c:f>
              <c:numCache>
                <c:formatCode>#,##0.00</c:formatCode>
                <c:ptCount val="1"/>
                <c:pt idx="0">
                  <c:v>115947532.12</c:v>
                </c:pt>
              </c:numCache>
            </c:numRef>
          </c:val>
        </c:ser>
        <c:shape val="cylinder"/>
        <c:axId val="83632128"/>
        <c:axId val="83633664"/>
        <c:axId val="0"/>
      </c:bar3DChart>
      <c:catAx>
        <c:axId val="83632128"/>
        <c:scaling>
          <c:orientation val="minMax"/>
        </c:scaling>
        <c:delete val="1"/>
        <c:axPos val="b"/>
        <c:tickLblPos val="nextTo"/>
        <c:crossAx val="83633664"/>
        <c:crosses val="autoZero"/>
        <c:auto val="1"/>
        <c:lblAlgn val="ctr"/>
        <c:lblOffset val="100"/>
      </c:catAx>
      <c:valAx>
        <c:axId val="8363366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6321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1473533619456415E-2"/>
                  <c:y val="0.104575163398692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1 080</a:t>
                    </a:r>
                    <a:r>
                      <a:rPr lang="ru-RU"/>
                      <a:t>,</a:t>
                    </a:r>
                    <a:r>
                      <a:rPr lang="en-US"/>
                      <a:t> 229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'01.04'!$C$14</c:f>
              <c:numCache>
                <c:formatCode>#,##0.00</c:formatCode>
                <c:ptCount val="1"/>
                <c:pt idx="0">
                  <c:v>1080229006.04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2918454935622408E-2"/>
                  <c:y val="2.6143790849673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</a:t>
                    </a:r>
                    <a:r>
                      <a:rPr lang="ru-RU"/>
                      <a:t>,</a:t>
                    </a:r>
                    <a:r>
                      <a:rPr lang="en-US"/>
                      <a:t> 081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'01.04'!$D$14</c:f>
              <c:numCache>
                <c:formatCode>#,##0.00</c:formatCode>
                <c:ptCount val="1"/>
                <c:pt idx="0">
                  <c:v>203081521.19999999</c:v>
                </c:pt>
              </c:numCache>
            </c:numRef>
          </c:val>
        </c:ser>
        <c:shape val="cylinder"/>
        <c:axId val="83688448"/>
        <c:axId val="99951360"/>
        <c:axId val="0"/>
      </c:bar3DChart>
      <c:catAx>
        <c:axId val="83688448"/>
        <c:scaling>
          <c:orientation val="minMax"/>
        </c:scaling>
        <c:delete val="1"/>
        <c:axPos val="b"/>
        <c:tickLblPos val="nextTo"/>
        <c:crossAx val="99951360"/>
        <c:crosses val="autoZero"/>
        <c:auto val="1"/>
        <c:lblAlgn val="ctr"/>
        <c:lblOffset val="100"/>
      </c:catAx>
      <c:valAx>
        <c:axId val="9995136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688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777777777777821E-2"/>
                  <c:y val="8.28402366863905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1 139</a:t>
                    </a:r>
                    <a:r>
                      <a:rPr lang="ru-RU"/>
                      <a:t>,</a:t>
                    </a:r>
                    <a:r>
                      <a:rPr lang="en-US"/>
                      <a:t> 356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'01.05'!$C$13</c:f>
              <c:numCache>
                <c:formatCode>#,##0.00</c:formatCode>
                <c:ptCount val="1"/>
                <c:pt idx="0">
                  <c:v>1139356574.22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0.05"/>
                  <c:y val="6.70611439842209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276</a:t>
                    </a:r>
                    <a:r>
                      <a:rPr lang="ru-RU"/>
                      <a:t>,</a:t>
                    </a:r>
                    <a:r>
                      <a:rPr lang="en-US"/>
                      <a:t> 724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'01.05'!$D$13</c:f>
              <c:numCache>
                <c:formatCode>#,##0.00</c:formatCode>
                <c:ptCount val="1"/>
                <c:pt idx="0">
                  <c:v>276724719.49000001</c:v>
                </c:pt>
              </c:numCache>
            </c:numRef>
          </c:val>
        </c:ser>
        <c:shape val="cylinder"/>
        <c:axId val="100563200"/>
        <c:axId val="100016128"/>
        <c:axId val="0"/>
      </c:bar3DChart>
      <c:catAx>
        <c:axId val="100563200"/>
        <c:scaling>
          <c:orientation val="minMax"/>
        </c:scaling>
        <c:delete val="1"/>
        <c:axPos val="b"/>
        <c:tickLblPos val="nextTo"/>
        <c:crossAx val="100016128"/>
        <c:crosses val="autoZero"/>
        <c:auto val="1"/>
        <c:lblAlgn val="ctr"/>
        <c:lblOffset val="100"/>
      </c:catAx>
      <c:valAx>
        <c:axId val="10001612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563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6393439096114834E-2"/>
                  <c:y val="8.04597701149425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1 157</a:t>
                    </a:r>
                    <a:r>
                      <a:rPr lang="ru-RU"/>
                      <a:t>,</a:t>
                    </a:r>
                    <a:r>
                      <a:rPr lang="en-US"/>
                      <a:t> 591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'01.05'!$D$298</c:f>
              <c:numCache>
                <c:formatCode>#,##0.00</c:formatCode>
                <c:ptCount val="1"/>
                <c:pt idx="0">
                  <c:v>1157591200.55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054638342877176E-2"/>
                  <c:y val="7.2796934865900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278</a:t>
                    </a:r>
                    <a:r>
                      <a:rPr lang="ru-RU"/>
                      <a:t>,</a:t>
                    </a:r>
                    <a:r>
                      <a:rPr lang="en-US"/>
                      <a:t> 957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'01.05'!$E$298</c:f>
              <c:numCache>
                <c:formatCode>#,##0.00</c:formatCode>
                <c:ptCount val="1"/>
                <c:pt idx="0">
                  <c:v>278957147.52999997</c:v>
                </c:pt>
              </c:numCache>
            </c:numRef>
          </c:val>
        </c:ser>
        <c:shape val="cylinder"/>
        <c:axId val="100025472"/>
        <c:axId val="100027008"/>
        <c:axId val="0"/>
      </c:bar3DChart>
      <c:catAx>
        <c:axId val="100025472"/>
        <c:scaling>
          <c:orientation val="minMax"/>
        </c:scaling>
        <c:delete val="1"/>
        <c:axPos val="b"/>
        <c:tickLblPos val="nextTo"/>
        <c:crossAx val="100027008"/>
        <c:crosses val="autoZero"/>
        <c:auto val="1"/>
        <c:lblAlgn val="ctr"/>
        <c:lblOffset val="100"/>
      </c:catAx>
      <c:valAx>
        <c:axId val="1000270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0254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333333333333334E-2"/>
                  <c:y val="9.259259259259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1 169</a:t>
                    </a:r>
                    <a:r>
                      <a:rPr lang="ru-RU"/>
                      <a:t>,</a:t>
                    </a:r>
                    <a:r>
                      <a:rPr lang="en-US"/>
                      <a:t>336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'01.06'!$C$13</c:f>
              <c:numCache>
                <c:formatCode>#,##0.00</c:formatCode>
                <c:ptCount val="1"/>
                <c:pt idx="0">
                  <c:v>1169336256.54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0.05"/>
                  <c:y val="5.55555555555555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357</a:t>
                    </a:r>
                    <a:r>
                      <a:rPr lang="ru-RU"/>
                      <a:t>,</a:t>
                    </a:r>
                    <a:r>
                      <a:rPr lang="en-US"/>
                      <a:t> 995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'01.06'!$D$13</c:f>
              <c:numCache>
                <c:formatCode>#,##0.00</c:formatCode>
                <c:ptCount val="1"/>
                <c:pt idx="0">
                  <c:v>357995752.32999998</c:v>
                </c:pt>
              </c:numCache>
            </c:numRef>
          </c:val>
        </c:ser>
        <c:shape val="cylinder"/>
        <c:axId val="100688256"/>
        <c:axId val="100689792"/>
        <c:axId val="0"/>
      </c:bar3DChart>
      <c:catAx>
        <c:axId val="100688256"/>
        <c:scaling>
          <c:orientation val="minMax"/>
        </c:scaling>
        <c:delete val="1"/>
        <c:axPos val="b"/>
        <c:tickLblPos val="nextTo"/>
        <c:crossAx val="100689792"/>
        <c:crosses val="autoZero"/>
        <c:auto val="1"/>
        <c:lblAlgn val="ctr"/>
        <c:lblOffset val="100"/>
      </c:catAx>
      <c:valAx>
        <c:axId val="10068979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688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2023282324546452E-2"/>
                  <c:y val="0.131400966183574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1 187</a:t>
                    </a:r>
                    <a:r>
                      <a:rPr lang="ru-RU"/>
                      <a:t>,</a:t>
                    </a:r>
                    <a:r>
                      <a:rPr lang="en-US"/>
                      <a:t> 570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'01.06'!$D$301</c:f>
              <c:numCache>
                <c:formatCode>#,##0.00</c:formatCode>
                <c:ptCount val="1"/>
                <c:pt idx="0">
                  <c:v>1187570882.8699999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7845697292645829E-2"/>
                  <c:y val="6.9565217391304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367</a:t>
                    </a:r>
                    <a:r>
                      <a:rPr lang="ru-RU"/>
                      <a:t>,</a:t>
                    </a:r>
                    <a:r>
                      <a:rPr lang="en-US"/>
                      <a:t> 367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'01.06'!$E$301</c:f>
              <c:numCache>
                <c:formatCode>#,##0.00</c:formatCode>
                <c:ptCount val="1"/>
                <c:pt idx="0">
                  <c:v>367367424.57999998</c:v>
                </c:pt>
              </c:numCache>
            </c:numRef>
          </c:val>
        </c:ser>
        <c:shape val="cylinder"/>
        <c:axId val="100723712"/>
        <c:axId val="101405440"/>
        <c:axId val="0"/>
      </c:bar3DChart>
      <c:catAx>
        <c:axId val="100723712"/>
        <c:scaling>
          <c:orientation val="minMax"/>
        </c:scaling>
        <c:delete val="1"/>
        <c:axPos val="b"/>
        <c:tickLblPos val="nextTo"/>
        <c:crossAx val="101405440"/>
        <c:crosses val="autoZero"/>
        <c:auto val="1"/>
        <c:lblAlgn val="ctr"/>
        <c:lblOffset val="100"/>
      </c:catAx>
      <c:valAx>
        <c:axId val="10140544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723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123825</xdr:rowOff>
    </xdr:from>
    <xdr:to>
      <xdr:col>14</xdr:col>
      <xdr:colOff>371475</xdr:colOff>
      <xdr:row>21</xdr:row>
      <xdr:rowOff>295274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247649</xdr:colOff>
      <xdr:row>153</xdr:row>
      <xdr:rowOff>390524</xdr:rowOff>
    </xdr:from>
    <xdr:to>
      <xdr:col>14</xdr:col>
      <xdr:colOff>219075</xdr:colOff>
      <xdr:row>157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447674</xdr:colOff>
      <xdr:row>8</xdr:row>
      <xdr:rowOff>76200</xdr:rowOff>
    </xdr:from>
    <xdr:to>
      <xdr:col>13</xdr:col>
      <xdr:colOff>380999</xdr:colOff>
      <xdr:row>19</xdr:row>
      <xdr:rowOff>314325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133349</xdr:colOff>
      <xdr:row>204</xdr:row>
      <xdr:rowOff>542925</xdr:rowOff>
    </xdr:from>
    <xdr:to>
      <xdr:col>15</xdr:col>
      <xdr:colOff>76200</xdr:colOff>
      <xdr:row>207</xdr:row>
      <xdr:rowOff>228600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6</xdr:row>
      <xdr:rowOff>76200</xdr:rowOff>
    </xdr:from>
    <xdr:to>
      <xdr:col>14</xdr:col>
      <xdr:colOff>419100</xdr:colOff>
      <xdr:row>17</xdr:row>
      <xdr:rowOff>819150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204</xdr:row>
      <xdr:rowOff>781050</xdr:rowOff>
    </xdr:from>
    <xdr:to>
      <xdr:col>14</xdr:col>
      <xdr:colOff>276225</xdr:colOff>
      <xdr:row>207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7</xdr:row>
      <xdr:rowOff>85726</xdr:rowOff>
    </xdr:from>
    <xdr:to>
      <xdr:col>14</xdr:col>
      <xdr:colOff>219075</xdr:colOff>
      <xdr:row>18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400050</xdr:colOff>
      <xdr:row>210</xdr:row>
      <xdr:rowOff>342899</xdr:rowOff>
    </xdr:from>
    <xdr:to>
      <xdr:col>14</xdr:col>
      <xdr:colOff>95250</xdr:colOff>
      <xdr:row>212</xdr:row>
      <xdr:rowOff>400049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8</xdr:row>
      <xdr:rowOff>85725</xdr:rowOff>
    </xdr:from>
    <xdr:to>
      <xdr:col>13</xdr:col>
      <xdr:colOff>257174</xdr:colOff>
      <xdr:row>20</xdr:row>
      <xdr:rowOff>333375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438149</xdr:colOff>
      <xdr:row>172</xdr:row>
      <xdr:rowOff>295274</xdr:rowOff>
    </xdr:from>
    <xdr:to>
      <xdr:col>14</xdr:col>
      <xdr:colOff>552450</xdr:colOff>
      <xdr:row>175</xdr:row>
      <xdr:rowOff>9524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9</xdr:row>
      <xdr:rowOff>66676</xdr:rowOff>
    </xdr:from>
    <xdr:to>
      <xdr:col>13</xdr:col>
      <xdr:colOff>400050</xdr:colOff>
      <xdr:row>19</xdr:row>
      <xdr:rowOff>685801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8</xdr:row>
      <xdr:rowOff>19050</xdr:rowOff>
    </xdr:from>
    <xdr:to>
      <xdr:col>14</xdr:col>
      <xdr:colOff>419100</xdr:colOff>
      <xdr:row>19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295274</xdr:colOff>
      <xdr:row>181</xdr:row>
      <xdr:rowOff>457201</xdr:rowOff>
    </xdr:from>
    <xdr:to>
      <xdr:col>15</xdr:col>
      <xdr:colOff>66675</xdr:colOff>
      <xdr:row>184</xdr:row>
      <xdr:rowOff>200026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7</xdr:row>
      <xdr:rowOff>57150</xdr:rowOff>
    </xdr:from>
    <xdr:to>
      <xdr:col>14</xdr:col>
      <xdr:colOff>238125</xdr:colOff>
      <xdr:row>17</xdr:row>
      <xdr:rowOff>571500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514349</xdr:colOff>
      <xdr:row>183</xdr:row>
      <xdr:rowOff>390524</xdr:rowOff>
    </xdr:from>
    <xdr:to>
      <xdr:col>15</xdr:col>
      <xdr:colOff>0</xdr:colOff>
      <xdr:row>186</xdr:row>
      <xdr:rowOff>819149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76200</xdr:rowOff>
    </xdr:from>
    <xdr:to>
      <xdr:col>14</xdr:col>
      <xdr:colOff>342900</xdr:colOff>
      <xdr:row>17</xdr:row>
      <xdr:rowOff>800100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189</xdr:row>
      <xdr:rowOff>400049</xdr:rowOff>
    </xdr:from>
    <xdr:to>
      <xdr:col>15</xdr:col>
      <xdr:colOff>0</xdr:colOff>
      <xdr:row>192</xdr:row>
      <xdr:rowOff>342899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7</xdr:row>
      <xdr:rowOff>28575</xdr:rowOff>
    </xdr:from>
    <xdr:to>
      <xdr:col>14</xdr:col>
      <xdr:colOff>76200</xdr:colOff>
      <xdr:row>18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266700</xdr:colOff>
      <xdr:row>196</xdr:row>
      <xdr:rowOff>371475</xdr:rowOff>
    </xdr:from>
    <xdr:to>
      <xdr:col>14</xdr:col>
      <xdr:colOff>361950</xdr:colOff>
      <xdr:row>199</xdr:row>
      <xdr:rowOff>266700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7</xdr:row>
      <xdr:rowOff>142876</xdr:rowOff>
    </xdr:from>
    <xdr:to>
      <xdr:col>14</xdr:col>
      <xdr:colOff>161925</xdr:colOff>
      <xdr:row>18</xdr:row>
      <xdr:rowOff>552451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390524</xdr:colOff>
      <xdr:row>199</xdr:row>
      <xdr:rowOff>238124</xdr:rowOff>
    </xdr:from>
    <xdr:to>
      <xdr:col>14</xdr:col>
      <xdr:colOff>380999</xdr:colOff>
      <xdr:row>201</xdr:row>
      <xdr:rowOff>790575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6</xdr:row>
      <xdr:rowOff>133350</xdr:rowOff>
    </xdr:from>
    <xdr:to>
      <xdr:col>13</xdr:col>
      <xdr:colOff>390525</xdr:colOff>
      <xdr:row>18</xdr:row>
      <xdr:rowOff>409575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257174</xdr:colOff>
      <xdr:row>197</xdr:row>
      <xdr:rowOff>361949</xdr:rowOff>
    </xdr:from>
    <xdr:to>
      <xdr:col>14</xdr:col>
      <xdr:colOff>190499</xdr:colOff>
      <xdr:row>199</xdr:row>
      <xdr:rowOff>542925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5"/>
  <sheetViews>
    <sheetView topLeftCell="A148" workbookViewId="0">
      <selection activeCell="H153" sqref="H153"/>
    </sheetView>
  </sheetViews>
  <sheetFormatPr defaultRowHeight="15"/>
  <cols>
    <col min="1" max="1" width="35" style="4" customWidth="1"/>
    <col min="2" max="2" width="22.5703125" customWidth="1"/>
    <col min="3" max="3" width="17" customWidth="1"/>
    <col min="4" max="4" width="12.85546875" customWidth="1"/>
    <col min="5" max="5" width="11.85546875" customWidth="1"/>
  </cols>
  <sheetData>
    <row r="1" spans="1:10">
      <c r="A1" s="3" t="s">
        <v>378</v>
      </c>
    </row>
    <row r="3" spans="1:10" ht="15" customHeight="1">
      <c r="A3" s="5" t="s">
        <v>39</v>
      </c>
    </row>
    <row r="4" spans="1:10">
      <c r="A4" s="6"/>
    </row>
    <row r="5" spans="1:10" ht="15.75" thickBot="1">
      <c r="A5" s="6"/>
    </row>
    <row r="6" spans="1:10">
      <c r="A6" s="318" t="s">
        <v>0</v>
      </c>
      <c r="B6" s="315" t="s">
        <v>1</v>
      </c>
      <c r="C6" s="312" t="s">
        <v>76</v>
      </c>
      <c r="D6" s="312" t="s">
        <v>41</v>
      </c>
      <c r="E6" s="309" t="s">
        <v>40</v>
      </c>
    </row>
    <row r="7" spans="1:10" ht="15" customHeight="1">
      <c r="A7" s="319"/>
      <c r="B7" s="316"/>
      <c r="C7" s="313"/>
      <c r="D7" s="313"/>
      <c r="E7" s="310"/>
      <c r="J7" t="s">
        <v>163</v>
      </c>
    </row>
    <row r="8" spans="1:10">
      <c r="A8" s="319"/>
      <c r="B8" s="316"/>
      <c r="C8" s="313"/>
      <c r="D8" s="313"/>
      <c r="E8" s="310"/>
    </row>
    <row r="9" spans="1:10">
      <c r="A9" s="319"/>
      <c r="B9" s="316"/>
      <c r="C9" s="313"/>
      <c r="D9" s="313"/>
      <c r="E9" s="310"/>
    </row>
    <row r="10" spans="1:10">
      <c r="A10" s="319"/>
      <c r="B10" s="316"/>
      <c r="C10" s="313"/>
      <c r="D10" s="313"/>
      <c r="E10" s="310"/>
    </row>
    <row r="11" spans="1:10">
      <c r="A11" s="319"/>
      <c r="B11" s="316"/>
      <c r="C11" s="313"/>
      <c r="D11" s="313"/>
      <c r="E11" s="310"/>
    </row>
    <row r="12" spans="1:10">
      <c r="A12" s="320"/>
      <c r="B12" s="317"/>
      <c r="C12" s="314"/>
      <c r="D12" s="314"/>
      <c r="E12" s="311"/>
    </row>
    <row r="13" spans="1:10" ht="15.75" thickBot="1">
      <c r="A13" s="8">
        <v>1</v>
      </c>
      <c r="B13" s="9">
        <v>2</v>
      </c>
      <c r="C13" s="10" t="s">
        <v>243</v>
      </c>
      <c r="D13" s="11" t="s">
        <v>189</v>
      </c>
      <c r="E13" s="7">
        <v>5</v>
      </c>
    </row>
    <row r="14" spans="1:10">
      <c r="A14" s="12" t="s">
        <v>2</v>
      </c>
      <c r="B14" s="13" t="s">
        <v>3</v>
      </c>
      <c r="C14" s="14">
        <v>1051149117.12</v>
      </c>
      <c r="D14" s="22">
        <v>42464018.020000003</v>
      </c>
      <c r="E14" s="25">
        <f>D14/C14*100</f>
        <v>4.039771077993711</v>
      </c>
    </row>
    <row r="15" spans="1:10">
      <c r="A15" s="15" t="s">
        <v>4</v>
      </c>
      <c r="B15" s="16"/>
      <c r="C15" s="17"/>
      <c r="D15" s="23"/>
      <c r="E15" s="7"/>
    </row>
    <row r="16" spans="1:10">
      <c r="A16" s="18" t="s">
        <v>5</v>
      </c>
      <c r="B16" s="19" t="s">
        <v>77</v>
      </c>
      <c r="C16" s="20">
        <v>80424000</v>
      </c>
      <c r="D16" s="20">
        <v>2371594.2000000002</v>
      </c>
      <c r="E16" s="25">
        <f>D16/C16*100</f>
        <v>2.9488637720083561</v>
      </c>
    </row>
    <row r="17" spans="1:5">
      <c r="A17" s="18" t="s">
        <v>6</v>
      </c>
      <c r="B17" s="19" t="s">
        <v>78</v>
      </c>
      <c r="C17" s="20">
        <v>59302000</v>
      </c>
      <c r="D17" s="20">
        <v>1333890.3999999999</v>
      </c>
      <c r="E17" s="25">
        <f t="shared" ref="E17:E80" si="0">D17/C17*100</f>
        <v>2.2493177295875348</v>
      </c>
    </row>
    <row r="18" spans="1:5">
      <c r="A18" s="18" t="s">
        <v>7</v>
      </c>
      <c r="B18" s="19" t="s">
        <v>79</v>
      </c>
      <c r="C18" s="20">
        <v>502000</v>
      </c>
      <c r="D18" s="20">
        <v>76106.7</v>
      </c>
      <c r="E18" s="25">
        <f t="shared" si="0"/>
        <v>15.160697211155377</v>
      </c>
    </row>
    <row r="19" spans="1:5" ht="34.5">
      <c r="A19" s="18" t="s">
        <v>8</v>
      </c>
      <c r="B19" s="19" t="s">
        <v>80</v>
      </c>
      <c r="C19" s="20">
        <v>502000</v>
      </c>
      <c r="D19" s="20">
        <v>76106.7</v>
      </c>
      <c r="E19" s="25">
        <f t="shared" si="0"/>
        <v>15.160697211155377</v>
      </c>
    </row>
    <row r="20" spans="1:5" ht="45.75">
      <c r="A20" s="18" t="s">
        <v>81</v>
      </c>
      <c r="B20" s="19" t="s">
        <v>82</v>
      </c>
      <c r="C20" s="20">
        <v>502000</v>
      </c>
      <c r="D20" s="20">
        <v>76106.7</v>
      </c>
      <c r="E20" s="25">
        <f t="shared" si="0"/>
        <v>15.160697211155377</v>
      </c>
    </row>
    <row r="21" spans="1:5">
      <c r="A21" s="18" t="s">
        <v>9</v>
      </c>
      <c r="B21" s="19" t="s">
        <v>83</v>
      </c>
      <c r="C21" s="20">
        <v>58800000</v>
      </c>
      <c r="D21" s="20">
        <v>1257783.7</v>
      </c>
      <c r="E21" s="25">
        <f t="shared" si="0"/>
        <v>2.1390879251700681</v>
      </c>
    </row>
    <row r="22" spans="1:5" ht="79.5">
      <c r="A22" s="21" t="s">
        <v>166</v>
      </c>
      <c r="B22" s="19" t="s">
        <v>84</v>
      </c>
      <c r="C22" s="20">
        <v>57065600</v>
      </c>
      <c r="D22" s="20">
        <v>1266669.8</v>
      </c>
      <c r="E22" s="25">
        <f t="shared" si="0"/>
        <v>2.2196731480962262</v>
      </c>
    </row>
    <row r="23" spans="1:5" ht="79.5">
      <c r="A23" s="21" t="s">
        <v>166</v>
      </c>
      <c r="B23" s="19" t="s">
        <v>85</v>
      </c>
      <c r="C23" s="20" t="s">
        <v>10</v>
      </c>
      <c r="D23" s="20">
        <v>1266669.8</v>
      </c>
      <c r="E23" s="25"/>
    </row>
    <row r="24" spans="1:5" ht="90.75">
      <c r="A24" s="21" t="s">
        <v>167</v>
      </c>
      <c r="B24" s="19" t="s">
        <v>86</v>
      </c>
      <c r="C24" s="20">
        <v>1425800</v>
      </c>
      <c r="D24" s="20">
        <v>-2085.14</v>
      </c>
      <c r="E24" s="25">
        <f t="shared" si="0"/>
        <v>-0.14624351241408332</v>
      </c>
    </row>
    <row r="25" spans="1:5" ht="90.75">
      <c r="A25" s="21" t="s">
        <v>167</v>
      </c>
      <c r="B25" s="19" t="s">
        <v>272</v>
      </c>
      <c r="C25" s="20" t="s">
        <v>10</v>
      </c>
      <c r="D25" s="20">
        <v>-2085.14</v>
      </c>
      <c r="E25" s="25"/>
    </row>
    <row r="26" spans="1:5" ht="45.75">
      <c r="A26" s="18" t="s">
        <v>87</v>
      </c>
      <c r="B26" s="19" t="s">
        <v>88</v>
      </c>
      <c r="C26" s="20">
        <v>308600</v>
      </c>
      <c r="D26" s="20">
        <v>-9816.41</v>
      </c>
      <c r="E26" s="25">
        <f t="shared" si="0"/>
        <v>-3.1809494491250812</v>
      </c>
    </row>
    <row r="27" spans="1:5" ht="79.5">
      <c r="A27" s="18" t="s">
        <v>89</v>
      </c>
      <c r="B27" s="19" t="s">
        <v>90</v>
      </c>
      <c r="C27" s="20" t="s">
        <v>10</v>
      </c>
      <c r="D27" s="20">
        <v>-9956.41</v>
      </c>
      <c r="E27" s="25"/>
    </row>
    <row r="28" spans="1:5" ht="79.5">
      <c r="A28" s="18" t="s">
        <v>190</v>
      </c>
      <c r="B28" s="19" t="s">
        <v>91</v>
      </c>
      <c r="C28" s="20" t="s">
        <v>10</v>
      </c>
      <c r="D28" s="20">
        <v>140</v>
      </c>
      <c r="E28" s="25"/>
    </row>
    <row r="29" spans="1:5" ht="79.5">
      <c r="A29" s="21" t="s">
        <v>284</v>
      </c>
      <c r="B29" s="19" t="s">
        <v>273</v>
      </c>
      <c r="C29" s="20" t="s">
        <v>10</v>
      </c>
      <c r="D29" s="20">
        <v>3015.45</v>
      </c>
      <c r="E29" s="25"/>
    </row>
    <row r="30" spans="1:5" ht="79.5">
      <c r="A30" s="21" t="s">
        <v>284</v>
      </c>
      <c r="B30" s="19" t="s">
        <v>379</v>
      </c>
      <c r="C30" s="20" t="s">
        <v>10</v>
      </c>
      <c r="D30" s="20">
        <v>3015.45</v>
      </c>
      <c r="E30" s="25"/>
    </row>
    <row r="31" spans="1:5">
      <c r="A31" s="18" t="s">
        <v>11</v>
      </c>
      <c r="B31" s="19" t="s">
        <v>92</v>
      </c>
      <c r="C31" s="20">
        <v>9493000</v>
      </c>
      <c r="D31" s="20">
        <v>303097.05</v>
      </c>
      <c r="E31" s="25">
        <f t="shared" si="0"/>
        <v>3.1928478879174125</v>
      </c>
    </row>
    <row r="32" spans="1:5" ht="23.25">
      <c r="A32" s="18" t="s">
        <v>216</v>
      </c>
      <c r="B32" s="19" t="s">
        <v>217</v>
      </c>
      <c r="C32" s="20">
        <v>5517000</v>
      </c>
      <c r="D32" s="20">
        <v>67138.97</v>
      </c>
      <c r="E32" s="25">
        <f t="shared" si="0"/>
        <v>1.21694707268443</v>
      </c>
    </row>
    <row r="33" spans="1:5" ht="34.5">
      <c r="A33" s="18" t="s">
        <v>218</v>
      </c>
      <c r="B33" s="19" t="s">
        <v>219</v>
      </c>
      <c r="C33" s="20">
        <v>2642600</v>
      </c>
      <c r="D33" s="20" t="s">
        <v>10</v>
      </c>
      <c r="E33" s="25"/>
    </row>
    <row r="34" spans="1:5" ht="34.5">
      <c r="A34" s="18" t="s">
        <v>218</v>
      </c>
      <c r="B34" s="19" t="s">
        <v>220</v>
      </c>
      <c r="C34" s="20">
        <v>2642600</v>
      </c>
      <c r="D34" s="20" t="s">
        <v>10</v>
      </c>
      <c r="E34" s="25"/>
    </row>
    <row r="35" spans="1:5" ht="45.75">
      <c r="A35" s="18" t="s">
        <v>221</v>
      </c>
      <c r="B35" s="19" t="s">
        <v>222</v>
      </c>
      <c r="C35" s="20">
        <v>2874400</v>
      </c>
      <c r="D35" s="20">
        <v>67138.97</v>
      </c>
      <c r="E35" s="25">
        <f t="shared" si="0"/>
        <v>2.3357559838575006</v>
      </c>
    </row>
    <row r="36" spans="1:5" ht="68.25">
      <c r="A36" s="18" t="s">
        <v>223</v>
      </c>
      <c r="B36" s="19" t="s">
        <v>224</v>
      </c>
      <c r="C36" s="20">
        <v>2874400</v>
      </c>
      <c r="D36" s="20">
        <v>67138.97</v>
      </c>
      <c r="E36" s="25">
        <f t="shared" si="0"/>
        <v>2.3357559838575006</v>
      </c>
    </row>
    <row r="37" spans="1:5" ht="23.25">
      <c r="A37" s="18" t="s">
        <v>12</v>
      </c>
      <c r="B37" s="19" t="s">
        <v>93</v>
      </c>
      <c r="C37" s="20" t="s">
        <v>10</v>
      </c>
      <c r="D37" s="20">
        <v>-73559.31</v>
      </c>
      <c r="E37" s="25"/>
    </row>
    <row r="38" spans="1:5" ht="23.25">
      <c r="A38" s="18" t="s">
        <v>12</v>
      </c>
      <c r="B38" s="19" t="s">
        <v>94</v>
      </c>
      <c r="C38" s="20" t="s">
        <v>10</v>
      </c>
      <c r="D38" s="20">
        <v>-73559.31</v>
      </c>
      <c r="E38" s="25"/>
    </row>
    <row r="39" spans="1:5" ht="57">
      <c r="A39" s="18" t="s">
        <v>95</v>
      </c>
      <c r="B39" s="19" t="s">
        <v>96</v>
      </c>
      <c r="C39" s="20" t="s">
        <v>10</v>
      </c>
      <c r="D39" s="20">
        <v>-74059.31</v>
      </c>
      <c r="E39" s="25"/>
    </row>
    <row r="40" spans="1:5" ht="57">
      <c r="A40" s="18" t="s">
        <v>315</v>
      </c>
      <c r="B40" s="19" t="s">
        <v>316</v>
      </c>
      <c r="C40" s="20" t="s">
        <v>10</v>
      </c>
      <c r="D40" s="20">
        <v>500</v>
      </c>
      <c r="E40" s="25"/>
    </row>
    <row r="41" spans="1:5">
      <c r="A41" s="18" t="s">
        <v>13</v>
      </c>
      <c r="B41" s="19" t="s">
        <v>97</v>
      </c>
      <c r="C41" s="20">
        <v>2000000</v>
      </c>
      <c r="D41" s="20" t="s">
        <v>10</v>
      </c>
      <c r="E41" s="25"/>
    </row>
    <row r="42" spans="1:5">
      <c r="A42" s="18" t="s">
        <v>13</v>
      </c>
      <c r="B42" s="19" t="s">
        <v>98</v>
      </c>
      <c r="C42" s="20">
        <v>2000000</v>
      </c>
      <c r="D42" s="20" t="s">
        <v>10</v>
      </c>
      <c r="E42" s="25"/>
    </row>
    <row r="43" spans="1:5" ht="23.25">
      <c r="A43" s="18" t="s">
        <v>235</v>
      </c>
      <c r="B43" s="19" t="s">
        <v>236</v>
      </c>
      <c r="C43" s="20">
        <v>1976000</v>
      </c>
      <c r="D43" s="20">
        <v>309517.39</v>
      </c>
      <c r="E43" s="25">
        <f t="shared" si="0"/>
        <v>15.66383552631579</v>
      </c>
    </row>
    <row r="44" spans="1:5" ht="45.75">
      <c r="A44" s="18" t="s">
        <v>247</v>
      </c>
      <c r="B44" s="19" t="s">
        <v>237</v>
      </c>
      <c r="C44" s="20">
        <v>1976000</v>
      </c>
      <c r="D44" s="20">
        <v>309517.39</v>
      </c>
      <c r="E44" s="25">
        <f t="shared" si="0"/>
        <v>15.66383552631579</v>
      </c>
    </row>
    <row r="45" spans="1:5" ht="79.5">
      <c r="A45" s="18" t="s">
        <v>238</v>
      </c>
      <c r="B45" s="19" t="s">
        <v>239</v>
      </c>
      <c r="C45" s="20" t="s">
        <v>10</v>
      </c>
      <c r="D45" s="20">
        <v>309517.39</v>
      </c>
      <c r="E45" s="25"/>
    </row>
    <row r="46" spans="1:5">
      <c r="A46" s="18" t="s">
        <v>14</v>
      </c>
      <c r="B46" s="19" t="s">
        <v>99</v>
      </c>
      <c r="C46" s="20">
        <v>1717000</v>
      </c>
      <c r="D46" s="20">
        <v>122281.99</v>
      </c>
      <c r="E46" s="25">
        <f t="shared" si="0"/>
        <v>7.1218398369248685</v>
      </c>
    </row>
    <row r="47" spans="1:5" ht="34.5">
      <c r="A47" s="18" t="s">
        <v>15</v>
      </c>
      <c r="B47" s="19" t="s">
        <v>100</v>
      </c>
      <c r="C47" s="20">
        <v>1717000</v>
      </c>
      <c r="D47" s="20">
        <v>122281.99</v>
      </c>
      <c r="E47" s="25">
        <f t="shared" si="0"/>
        <v>7.1218398369248685</v>
      </c>
    </row>
    <row r="48" spans="1:5" ht="57">
      <c r="A48" s="18" t="s">
        <v>16</v>
      </c>
      <c r="B48" s="19" t="s">
        <v>101</v>
      </c>
      <c r="C48" s="20">
        <v>1717000</v>
      </c>
      <c r="D48" s="20">
        <v>122281.99</v>
      </c>
      <c r="E48" s="25">
        <f t="shared" si="0"/>
        <v>7.1218398369248685</v>
      </c>
    </row>
    <row r="49" spans="1:5" ht="68.25">
      <c r="A49" s="18" t="s">
        <v>248</v>
      </c>
      <c r="B49" s="19" t="s">
        <v>249</v>
      </c>
      <c r="C49" s="20" t="s">
        <v>10</v>
      </c>
      <c r="D49" s="20">
        <v>122281.99</v>
      </c>
      <c r="E49" s="25"/>
    </row>
    <row r="50" spans="1:5" ht="45.75">
      <c r="A50" s="18" t="s">
        <v>17</v>
      </c>
      <c r="B50" s="19" t="s">
        <v>180</v>
      </c>
      <c r="C50" s="20">
        <v>9280000</v>
      </c>
      <c r="D50" s="20">
        <v>255819.77</v>
      </c>
      <c r="E50" s="25">
        <f t="shared" si="0"/>
        <v>2.7566785560344824</v>
      </c>
    </row>
    <row r="51" spans="1:5" ht="90.75">
      <c r="A51" s="21" t="s">
        <v>168</v>
      </c>
      <c r="B51" s="19" t="s">
        <v>102</v>
      </c>
      <c r="C51" s="20">
        <v>8913500</v>
      </c>
      <c r="D51" s="20">
        <v>230249.73</v>
      </c>
      <c r="E51" s="25">
        <f t="shared" si="0"/>
        <v>2.5831573455993717</v>
      </c>
    </row>
    <row r="52" spans="1:5" ht="68.25">
      <c r="A52" s="18" t="s">
        <v>18</v>
      </c>
      <c r="B52" s="19" t="s">
        <v>103</v>
      </c>
      <c r="C52" s="20">
        <v>6200000</v>
      </c>
      <c r="D52" s="20">
        <v>119961.11</v>
      </c>
      <c r="E52" s="25">
        <f t="shared" si="0"/>
        <v>1.9348566129032259</v>
      </c>
    </row>
    <row r="53" spans="1:5" ht="90.75">
      <c r="A53" s="21" t="s">
        <v>215</v>
      </c>
      <c r="B53" s="19" t="s">
        <v>177</v>
      </c>
      <c r="C53" s="20">
        <v>6200000</v>
      </c>
      <c r="D53" s="20">
        <v>119961.11</v>
      </c>
      <c r="E53" s="25">
        <f t="shared" si="0"/>
        <v>1.9348566129032259</v>
      </c>
    </row>
    <row r="54" spans="1:5" ht="79.5">
      <c r="A54" s="21" t="s">
        <v>169</v>
      </c>
      <c r="B54" s="19" t="s">
        <v>157</v>
      </c>
      <c r="C54" s="20">
        <v>727000</v>
      </c>
      <c r="D54" s="20">
        <v>21000</v>
      </c>
      <c r="E54" s="25">
        <f t="shared" si="0"/>
        <v>2.8885832187070153</v>
      </c>
    </row>
    <row r="55" spans="1:5" ht="79.5">
      <c r="A55" s="18" t="s">
        <v>158</v>
      </c>
      <c r="B55" s="19" t="s">
        <v>159</v>
      </c>
      <c r="C55" s="20">
        <v>727000</v>
      </c>
      <c r="D55" s="20">
        <v>21000</v>
      </c>
      <c r="E55" s="25">
        <f t="shared" si="0"/>
        <v>2.8885832187070153</v>
      </c>
    </row>
    <row r="56" spans="1:5" ht="90.75">
      <c r="A56" s="21" t="s">
        <v>263</v>
      </c>
      <c r="B56" s="19" t="s">
        <v>104</v>
      </c>
      <c r="C56" s="20">
        <v>1986500</v>
      </c>
      <c r="D56" s="20">
        <v>89288.62</v>
      </c>
      <c r="E56" s="25">
        <f t="shared" si="0"/>
        <v>4.4947707022401202</v>
      </c>
    </row>
    <row r="57" spans="1:5" ht="68.25">
      <c r="A57" s="18" t="s">
        <v>19</v>
      </c>
      <c r="B57" s="19" t="s">
        <v>105</v>
      </c>
      <c r="C57" s="20">
        <v>1986500</v>
      </c>
      <c r="D57" s="20">
        <v>89288.62</v>
      </c>
      <c r="E57" s="25">
        <f t="shared" si="0"/>
        <v>4.4947707022401202</v>
      </c>
    </row>
    <row r="58" spans="1:5" ht="90.75">
      <c r="A58" s="21" t="s">
        <v>170</v>
      </c>
      <c r="B58" s="19" t="s">
        <v>106</v>
      </c>
      <c r="C58" s="20">
        <v>366500</v>
      </c>
      <c r="D58" s="20">
        <v>25570.04</v>
      </c>
      <c r="E58" s="25">
        <f t="shared" si="0"/>
        <v>6.9768185538881315</v>
      </c>
    </row>
    <row r="59" spans="1:5" ht="90.75">
      <c r="A59" s="21" t="s">
        <v>171</v>
      </c>
      <c r="B59" s="19" t="s">
        <v>107</v>
      </c>
      <c r="C59" s="20">
        <v>246500</v>
      </c>
      <c r="D59" s="20">
        <v>6697.7</v>
      </c>
      <c r="E59" s="25">
        <f t="shared" si="0"/>
        <v>2.7171196754563893</v>
      </c>
    </row>
    <row r="60" spans="1:5" ht="79.5">
      <c r="A60" s="18" t="s">
        <v>20</v>
      </c>
      <c r="B60" s="19" t="s">
        <v>108</v>
      </c>
      <c r="C60" s="20">
        <v>246500</v>
      </c>
      <c r="D60" s="20">
        <v>6697.7</v>
      </c>
      <c r="E60" s="25">
        <f t="shared" si="0"/>
        <v>2.7171196754563893</v>
      </c>
    </row>
    <row r="61" spans="1:5" ht="79.5">
      <c r="A61" s="21" t="s">
        <v>291</v>
      </c>
      <c r="B61" s="19" t="s">
        <v>289</v>
      </c>
      <c r="C61" s="20">
        <v>120000</v>
      </c>
      <c r="D61" s="20">
        <v>18872.34</v>
      </c>
      <c r="E61" s="25">
        <f t="shared" si="0"/>
        <v>15.72695</v>
      </c>
    </row>
    <row r="62" spans="1:5" ht="79.5">
      <c r="A62" s="21" t="s">
        <v>292</v>
      </c>
      <c r="B62" s="19" t="s">
        <v>290</v>
      </c>
      <c r="C62" s="20">
        <v>120000</v>
      </c>
      <c r="D62" s="20">
        <v>18872.34</v>
      </c>
      <c r="E62" s="25">
        <f t="shared" si="0"/>
        <v>15.72695</v>
      </c>
    </row>
    <row r="63" spans="1:5" ht="23.25">
      <c r="A63" s="18" t="s">
        <v>21</v>
      </c>
      <c r="B63" s="19" t="s">
        <v>109</v>
      </c>
      <c r="C63" s="20">
        <v>432000</v>
      </c>
      <c r="D63" s="20">
        <v>3421.8</v>
      </c>
      <c r="E63" s="25">
        <f t="shared" si="0"/>
        <v>0.79208333333333336</v>
      </c>
    </row>
    <row r="64" spans="1:5" ht="23.25">
      <c r="A64" s="18" t="s">
        <v>22</v>
      </c>
      <c r="B64" s="19" t="s">
        <v>110</v>
      </c>
      <c r="C64" s="20">
        <v>432000</v>
      </c>
      <c r="D64" s="20">
        <v>3421.8</v>
      </c>
      <c r="E64" s="25">
        <f t="shared" si="0"/>
        <v>0.79208333333333336</v>
      </c>
    </row>
    <row r="65" spans="1:5" ht="34.5">
      <c r="A65" s="18" t="s">
        <v>250</v>
      </c>
      <c r="B65" s="19" t="s">
        <v>111</v>
      </c>
      <c r="C65" s="20">
        <v>27000</v>
      </c>
      <c r="D65" s="20">
        <v>1020</v>
      </c>
      <c r="E65" s="25">
        <f t="shared" si="0"/>
        <v>3.7777777777777777</v>
      </c>
    </row>
    <row r="66" spans="1:5" ht="68.25">
      <c r="A66" s="18" t="s">
        <v>319</v>
      </c>
      <c r="B66" s="19" t="s">
        <v>320</v>
      </c>
      <c r="C66" s="20" t="s">
        <v>10</v>
      </c>
      <c r="D66" s="20">
        <v>1020</v>
      </c>
      <c r="E66" s="25"/>
    </row>
    <row r="67" spans="1:5" ht="23.25">
      <c r="A67" s="18" t="s">
        <v>23</v>
      </c>
      <c r="B67" s="19" t="s">
        <v>112</v>
      </c>
      <c r="C67" s="20">
        <v>405000</v>
      </c>
      <c r="D67" s="20">
        <v>2401.8000000000002</v>
      </c>
      <c r="E67" s="25">
        <f t="shared" si="0"/>
        <v>0.59303703703703703</v>
      </c>
    </row>
    <row r="68" spans="1:5" ht="23.25">
      <c r="A68" s="18" t="s">
        <v>187</v>
      </c>
      <c r="B68" s="19" t="s">
        <v>188</v>
      </c>
      <c r="C68" s="20">
        <v>405000</v>
      </c>
      <c r="D68" s="20">
        <v>1861.8</v>
      </c>
      <c r="E68" s="25">
        <f t="shared" si="0"/>
        <v>0.45970370370370367</v>
      </c>
    </row>
    <row r="69" spans="1:5" ht="23.25">
      <c r="A69" s="18" t="s">
        <v>274</v>
      </c>
      <c r="B69" s="19" t="s">
        <v>275</v>
      </c>
      <c r="C69" s="20" t="s">
        <v>10</v>
      </c>
      <c r="D69" s="20">
        <v>540</v>
      </c>
      <c r="E69" s="25"/>
    </row>
    <row r="70" spans="1:5" ht="23.25">
      <c r="A70" s="18" t="s">
        <v>321</v>
      </c>
      <c r="B70" s="19" t="s">
        <v>322</v>
      </c>
      <c r="C70" s="20" t="s">
        <v>10</v>
      </c>
      <c r="D70" s="20">
        <v>343483.2</v>
      </c>
      <c r="E70" s="25"/>
    </row>
    <row r="71" spans="1:5" ht="90.75">
      <c r="A71" s="21" t="s">
        <v>367</v>
      </c>
      <c r="B71" s="19" t="s">
        <v>356</v>
      </c>
      <c r="C71" s="20" t="s">
        <v>10</v>
      </c>
      <c r="D71" s="20">
        <v>343483.2</v>
      </c>
      <c r="E71" s="25"/>
    </row>
    <row r="72" spans="1:5" ht="90.75">
      <c r="A72" s="21" t="s">
        <v>368</v>
      </c>
      <c r="B72" s="19" t="s">
        <v>357</v>
      </c>
      <c r="C72" s="20" t="s">
        <v>10</v>
      </c>
      <c r="D72" s="20">
        <v>343483.2</v>
      </c>
      <c r="E72" s="25"/>
    </row>
    <row r="73" spans="1:5" ht="90.75">
      <c r="A73" s="21" t="s">
        <v>369</v>
      </c>
      <c r="B73" s="19" t="s">
        <v>358</v>
      </c>
      <c r="C73" s="20" t="s">
        <v>10</v>
      </c>
      <c r="D73" s="20">
        <v>343483.2</v>
      </c>
      <c r="E73" s="25"/>
    </row>
    <row r="74" spans="1:5" ht="23.25">
      <c r="A74" s="18" t="s">
        <v>24</v>
      </c>
      <c r="B74" s="19" t="s">
        <v>113</v>
      </c>
      <c r="C74" s="20">
        <v>200000</v>
      </c>
      <c r="D74" s="20">
        <v>9599.99</v>
      </c>
      <c r="E74" s="25">
        <f t="shared" si="0"/>
        <v>4.799995</v>
      </c>
    </row>
    <row r="75" spans="1:5" ht="45.75">
      <c r="A75" s="18" t="s">
        <v>251</v>
      </c>
      <c r="B75" s="19" t="s">
        <v>225</v>
      </c>
      <c r="C75" s="20">
        <v>190000</v>
      </c>
      <c r="D75" s="20">
        <v>9600</v>
      </c>
      <c r="E75" s="25">
        <f t="shared" si="0"/>
        <v>5.0526315789473681</v>
      </c>
    </row>
    <row r="76" spans="1:5" ht="68.25">
      <c r="A76" s="18" t="s">
        <v>252</v>
      </c>
      <c r="B76" s="19" t="s">
        <v>329</v>
      </c>
      <c r="C76" s="20">
        <v>8000</v>
      </c>
      <c r="D76" s="20">
        <v>250</v>
      </c>
      <c r="E76" s="25">
        <f t="shared" si="0"/>
        <v>3.125</v>
      </c>
    </row>
    <row r="77" spans="1:5" ht="90.75">
      <c r="A77" s="21" t="s">
        <v>264</v>
      </c>
      <c r="B77" s="19" t="s">
        <v>330</v>
      </c>
      <c r="C77" s="20">
        <v>8000</v>
      </c>
      <c r="D77" s="20">
        <v>250</v>
      </c>
      <c r="E77" s="25">
        <f t="shared" si="0"/>
        <v>3.125</v>
      </c>
    </row>
    <row r="78" spans="1:5" ht="90.75">
      <c r="A78" s="21" t="s">
        <v>264</v>
      </c>
      <c r="B78" s="19" t="s">
        <v>246</v>
      </c>
      <c r="C78" s="20">
        <v>2000</v>
      </c>
      <c r="D78" s="20">
        <v>250</v>
      </c>
      <c r="E78" s="25">
        <f t="shared" si="0"/>
        <v>12.5</v>
      </c>
    </row>
    <row r="79" spans="1:5" ht="90.75">
      <c r="A79" s="21" t="s">
        <v>264</v>
      </c>
      <c r="B79" s="19" t="s">
        <v>331</v>
      </c>
      <c r="C79" s="20">
        <v>6000</v>
      </c>
      <c r="D79" s="20" t="s">
        <v>10</v>
      </c>
      <c r="E79" s="25"/>
    </row>
    <row r="80" spans="1:5" ht="90.75">
      <c r="A80" s="18" t="s">
        <v>253</v>
      </c>
      <c r="B80" s="19" t="s">
        <v>332</v>
      </c>
      <c r="C80" s="20">
        <v>65000</v>
      </c>
      <c r="D80" s="20">
        <v>5250</v>
      </c>
      <c r="E80" s="25">
        <f t="shared" si="0"/>
        <v>8.0769230769230766</v>
      </c>
    </row>
    <row r="81" spans="1:5" ht="90.75">
      <c r="A81" s="21" t="s">
        <v>253</v>
      </c>
      <c r="B81" s="19" t="s">
        <v>333</v>
      </c>
      <c r="C81" s="20">
        <v>65000</v>
      </c>
      <c r="D81" s="20">
        <v>5250</v>
      </c>
      <c r="E81" s="25">
        <f t="shared" ref="E81:E127" si="1">D81/C81*100</f>
        <v>8.0769230769230766</v>
      </c>
    </row>
    <row r="82" spans="1:5" ht="90.75">
      <c r="A82" s="21" t="s">
        <v>253</v>
      </c>
      <c r="B82" s="19" t="s">
        <v>334</v>
      </c>
      <c r="C82" s="20">
        <v>1000</v>
      </c>
      <c r="D82" s="20">
        <v>250</v>
      </c>
      <c r="E82" s="25">
        <f t="shared" si="1"/>
        <v>25</v>
      </c>
    </row>
    <row r="83" spans="1:5" ht="90.75">
      <c r="A83" s="21" t="s">
        <v>253</v>
      </c>
      <c r="B83" s="19" t="s">
        <v>230</v>
      </c>
      <c r="C83" s="20">
        <v>64000</v>
      </c>
      <c r="D83" s="20">
        <v>5000</v>
      </c>
      <c r="E83" s="25">
        <f t="shared" si="1"/>
        <v>7.8125</v>
      </c>
    </row>
    <row r="84" spans="1:5" ht="68.25">
      <c r="A84" s="18" t="s">
        <v>254</v>
      </c>
      <c r="B84" s="19" t="s">
        <v>255</v>
      </c>
      <c r="C84" s="20">
        <v>12000</v>
      </c>
      <c r="D84" s="20" t="s">
        <v>10</v>
      </c>
      <c r="E84" s="25"/>
    </row>
    <row r="85" spans="1:5" ht="102">
      <c r="A85" s="21" t="s">
        <v>265</v>
      </c>
      <c r="B85" s="19" t="s">
        <v>231</v>
      </c>
      <c r="C85" s="20">
        <v>12000</v>
      </c>
      <c r="D85" s="20" t="s">
        <v>10</v>
      </c>
      <c r="E85" s="25"/>
    </row>
    <row r="86" spans="1:5" ht="79.5">
      <c r="A86" s="18" t="s">
        <v>374</v>
      </c>
      <c r="B86" s="19" t="s">
        <v>375</v>
      </c>
      <c r="C86" s="20">
        <v>1000</v>
      </c>
      <c r="D86" s="20" t="s">
        <v>10</v>
      </c>
      <c r="E86" s="25"/>
    </row>
    <row r="87" spans="1:5" ht="90.75">
      <c r="A87" s="21" t="s">
        <v>377</v>
      </c>
      <c r="B87" s="19" t="s">
        <v>376</v>
      </c>
      <c r="C87" s="20">
        <v>1000</v>
      </c>
      <c r="D87" s="20" t="s">
        <v>10</v>
      </c>
      <c r="E87" s="25"/>
    </row>
    <row r="88" spans="1:5" ht="90.75">
      <c r="A88" s="18" t="s">
        <v>256</v>
      </c>
      <c r="B88" s="19" t="s">
        <v>257</v>
      </c>
      <c r="C88" s="20">
        <v>30000</v>
      </c>
      <c r="D88" s="20" t="s">
        <v>10</v>
      </c>
      <c r="E88" s="25"/>
    </row>
    <row r="89" spans="1:5" ht="102">
      <c r="A89" s="21" t="s">
        <v>245</v>
      </c>
      <c r="B89" s="19" t="s">
        <v>244</v>
      </c>
      <c r="C89" s="20">
        <v>30000</v>
      </c>
      <c r="D89" s="20" t="s">
        <v>10</v>
      </c>
      <c r="E89" s="25"/>
    </row>
    <row r="90" spans="1:5" ht="68.25">
      <c r="A90" s="18" t="s">
        <v>258</v>
      </c>
      <c r="B90" s="19" t="s">
        <v>371</v>
      </c>
      <c r="C90" s="20">
        <v>57000</v>
      </c>
      <c r="D90" s="20" t="s">
        <v>10</v>
      </c>
      <c r="E90" s="25"/>
    </row>
    <row r="91" spans="1:5" ht="90.75">
      <c r="A91" s="21" t="s">
        <v>266</v>
      </c>
      <c r="B91" s="19" t="s">
        <v>372</v>
      </c>
      <c r="C91" s="20">
        <v>57000</v>
      </c>
      <c r="D91" s="20" t="s">
        <v>10</v>
      </c>
      <c r="E91" s="25"/>
    </row>
    <row r="92" spans="1:5" ht="90.75">
      <c r="A92" s="21" t="s">
        <v>266</v>
      </c>
      <c r="B92" s="19" t="s">
        <v>373</v>
      </c>
      <c r="C92" s="20">
        <v>1000</v>
      </c>
      <c r="D92" s="20" t="s">
        <v>10</v>
      </c>
      <c r="E92" s="25"/>
    </row>
    <row r="93" spans="1:5" ht="90.75">
      <c r="A93" s="21" t="s">
        <v>266</v>
      </c>
      <c r="B93" s="19" t="s">
        <v>232</v>
      </c>
      <c r="C93" s="20">
        <v>56000</v>
      </c>
      <c r="D93" s="20" t="s">
        <v>10</v>
      </c>
      <c r="E93" s="25"/>
    </row>
    <row r="94" spans="1:5" ht="79.5">
      <c r="A94" s="18" t="s">
        <v>259</v>
      </c>
      <c r="B94" s="19" t="s">
        <v>311</v>
      </c>
      <c r="C94" s="20">
        <v>17000</v>
      </c>
      <c r="D94" s="20">
        <v>4100</v>
      </c>
      <c r="E94" s="25">
        <f t="shared" si="1"/>
        <v>24.117647058823529</v>
      </c>
    </row>
    <row r="95" spans="1:5" ht="90.75">
      <c r="A95" s="21" t="s">
        <v>267</v>
      </c>
      <c r="B95" s="19" t="s">
        <v>240</v>
      </c>
      <c r="C95" s="20">
        <v>17000</v>
      </c>
      <c r="D95" s="20">
        <v>4100</v>
      </c>
      <c r="E95" s="25">
        <f t="shared" si="1"/>
        <v>24.117647058823529</v>
      </c>
    </row>
    <row r="96" spans="1:5" ht="23.25">
      <c r="A96" s="18" t="s">
        <v>276</v>
      </c>
      <c r="B96" s="19" t="s">
        <v>335</v>
      </c>
      <c r="C96" s="20">
        <v>10000</v>
      </c>
      <c r="D96" s="20">
        <v>-0.01</v>
      </c>
      <c r="E96" s="25">
        <f t="shared" si="1"/>
        <v>-9.9999999999999991E-5</v>
      </c>
    </row>
    <row r="97" spans="1:5" ht="90.75">
      <c r="A97" s="21" t="s">
        <v>354</v>
      </c>
      <c r="B97" s="19" t="s">
        <v>336</v>
      </c>
      <c r="C97" s="20">
        <v>10000</v>
      </c>
      <c r="D97" s="20" t="s">
        <v>10</v>
      </c>
      <c r="E97" s="25"/>
    </row>
    <row r="98" spans="1:5" ht="57">
      <c r="A98" s="18" t="s">
        <v>337</v>
      </c>
      <c r="B98" s="19" t="s">
        <v>338</v>
      </c>
      <c r="C98" s="20">
        <v>10000</v>
      </c>
      <c r="D98" s="20" t="s">
        <v>10</v>
      </c>
      <c r="E98" s="25"/>
    </row>
    <row r="99" spans="1:5" ht="79.5">
      <c r="A99" s="18" t="s">
        <v>277</v>
      </c>
      <c r="B99" s="19" t="s">
        <v>278</v>
      </c>
      <c r="C99" s="20" t="s">
        <v>10</v>
      </c>
      <c r="D99" s="20">
        <v>-0.01</v>
      </c>
      <c r="E99" s="25"/>
    </row>
    <row r="100" spans="1:5" ht="68.25">
      <c r="A100" s="18" t="s">
        <v>279</v>
      </c>
      <c r="B100" s="19" t="s">
        <v>280</v>
      </c>
      <c r="C100" s="20" t="s">
        <v>10</v>
      </c>
      <c r="D100" s="20">
        <v>-0.01</v>
      </c>
      <c r="E100" s="25"/>
    </row>
    <row r="101" spans="1:5">
      <c r="A101" s="18" t="s">
        <v>25</v>
      </c>
      <c r="B101" s="19" t="s">
        <v>281</v>
      </c>
      <c r="C101" s="20">
        <v>970725117.12</v>
      </c>
      <c r="D101" s="20">
        <v>40092423.82</v>
      </c>
      <c r="E101" s="25">
        <f t="shared" si="1"/>
        <v>4.1301521010343674</v>
      </c>
    </row>
    <row r="102" spans="1:5" ht="34.5">
      <c r="A102" s="18" t="s">
        <v>26</v>
      </c>
      <c r="B102" s="19" t="s">
        <v>114</v>
      </c>
      <c r="C102" s="20">
        <v>970725117.12</v>
      </c>
      <c r="D102" s="20">
        <v>42225173</v>
      </c>
      <c r="E102" s="25">
        <f t="shared" si="1"/>
        <v>4.3498589101388392</v>
      </c>
    </row>
    <row r="103" spans="1:5" ht="23.25">
      <c r="A103" s="18" t="s">
        <v>115</v>
      </c>
      <c r="B103" s="19" t="s">
        <v>191</v>
      </c>
      <c r="C103" s="20">
        <v>489060800</v>
      </c>
      <c r="D103" s="20">
        <v>28516600</v>
      </c>
      <c r="E103" s="25">
        <f t="shared" si="1"/>
        <v>5.8308905559390567</v>
      </c>
    </row>
    <row r="104" spans="1:5" ht="23.25">
      <c r="A104" s="18" t="s">
        <v>27</v>
      </c>
      <c r="B104" s="19" t="s">
        <v>192</v>
      </c>
      <c r="C104" s="20">
        <v>144098500</v>
      </c>
      <c r="D104" s="20">
        <v>28516600</v>
      </c>
      <c r="E104" s="25">
        <f t="shared" si="1"/>
        <v>19.789657768817857</v>
      </c>
    </row>
    <row r="105" spans="1:5" ht="45.75">
      <c r="A105" s="18" t="s">
        <v>260</v>
      </c>
      <c r="B105" s="19" t="s">
        <v>193</v>
      </c>
      <c r="C105" s="20">
        <v>144098500</v>
      </c>
      <c r="D105" s="20">
        <v>28516600</v>
      </c>
      <c r="E105" s="25">
        <f t="shared" si="1"/>
        <v>19.789657768817857</v>
      </c>
    </row>
    <row r="106" spans="1:5" ht="34.5">
      <c r="A106" s="18" t="s">
        <v>28</v>
      </c>
      <c r="B106" s="19" t="s">
        <v>194</v>
      </c>
      <c r="C106" s="20">
        <v>274884200</v>
      </c>
      <c r="D106" s="20" t="s">
        <v>10</v>
      </c>
      <c r="E106" s="25"/>
    </row>
    <row r="107" spans="1:5" ht="34.5">
      <c r="A107" s="18" t="s">
        <v>29</v>
      </c>
      <c r="B107" s="19" t="s">
        <v>195</v>
      </c>
      <c r="C107" s="20">
        <v>274884200</v>
      </c>
      <c r="D107" s="20" t="s">
        <v>10</v>
      </c>
      <c r="E107" s="25"/>
    </row>
    <row r="108" spans="1:5">
      <c r="A108" s="18" t="s">
        <v>226</v>
      </c>
      <c r="B108" s="19" t="s">
        <v>227</v>
      </c>
      <c r="C108" s="20">
        <v>70078100</v>
      </c>
      <c r="D108" s="20" t="s">
        <v>10</v>
      </c>
      <c r="E108" s="25"/>
    </row>
    <row r="109" spans="1:5" ht="23.25">
      <c r="A109" s="18" t="s">
        <v>228</v>
      </c>
      <c r="B109" s="19" t="s">
        <v>229</v>
      </c>
      <c r="C109" s="20">
        <v>70078100</v>
      </c>
      <c r="D109" s="20" t="s">
        <v>10</v>
      </c>
      <c r="E109" s="25"/>
    </row>
    <row r="110" spans="1:5" ht="34.5">
      <c r="A110" s="18" t="s">
        <v>30</v>
      </c>
      <c r="B110" s="19" t="s">
        <v>196</v>
      </c>
      <c r="C110" s="20">
        <v>24568938.120000001</v>
      </c>
      <c r="D110" s="20" t="s">
        <v>10</v>
      </c>
      <c r="E110" s="25"/>
    </row>
    <row r="111" spans="1:5" ht="68.25">
      <c r="A111" s="18" t="s">
        <v>380</v>
      </c>
      <c r="B111" s="19" t="s">
        <v>381</v>
      </c>
      <c r="C111" s="20">
        <v>2100000</v>
      </c>
      <c r="D111" s="20" t="s">
        <v>10</v>
      </c>
      <c r="E111" s="25"/>
    </row>
    <row r="112" spans="1:5" ht="68.25">
      <c r="A112" s="18" t="s">
        <v>382</v>
      </c>
      <c r="B112" s="19" t="s">
        <v>383</v>
      </c>
      <c r="C112" s="20">
        <v>2100000</v>
      </c>
      <c r="D112" s="20" t="s">
        <v>10</v>
      </c>
      <c r="E112" s="25"/>
    </row>
    <row r="113" spans="1:5" ht="57">
      <c r="A113" s="18" t="s">
        <v>339</v>
      </c>
      <c r="B113" s="19" t="s">
        <v>340</v>
      </c>
      <c r="C113" s="20">
        <v>10164600</v>
      </c>
      <c r="D113" s="20" t="s">
        <v>10</v>
      </c>
      <c r="E113" s="25"/>
    </row>
    <row r="114" spans="1:5" ht="68.25">
      <c r="A114" s="18" t="s">
        <v>341</v>
      </c>
      <c r="B114" s="19" t="s">
        <v>342</v>
      </c>
      <c r="C114" s="20">
        <v>10164600</v>
      </c>
      <c r="D114" s="20" t="s">
        <v>10</v>
      </c>
      <c r="E114" s="25"/>
    </row>
    <row r="115" spans="1:5" ht="23.25">
      <c r="A115" s="18" t="s">
        <v>347</v>
      </c>
      <c r="B115" s="19" t="s">
        <v>348</v>
      </c>
      <c r="C115" s="20">
        <v>269400</v>
      </c>
      <c r="D115" s="20" t="s">
        <v>10</v>
      </c>
      <c r="E115" s="25"/>
    </row>
    <row r="116" spans="1:5" ht="23.25">
      <c r="A116" s="18" t="s">
        <v>349</v>
      </c>
      <c r="B116" s="19" t="s">
        <v>350</v>
      </c>
      <c r="C116" s="20">
        <v>269400</v>
      </c>
      <c r="D116" s="20" t="s">
        <v>10</v>
      </c>
      <c r="E116" s="25"/>
    </row>
    <row r="117" spans="1:5" ht="34.5">
      <c r="A117" s="18" t="s">
        <v>363</v>
      </c>
      <c r="B117" s="19" t="s">
        <v>364</v>
      </c>
      <c r="C117" s="20">
        <v>6250331.8399999999</v>
      </c>
      <c r="D117" s="20" t="s">
        <v>10</v>
      </c>
      <c r="E117" s="25"/>
    </row>
    <row r="118" spans="1:5" ht="45.75">
      <c r="A118" s="18" t="s">
        <v>365</v>
      </c>
      <c r="B118" s="19" t="s">
        <v>366</v>
      </c>
      <c r="C118" s="20">
        <v>6250331.8399999999</v>
      </c>
      <c r="D118" s="20" t="s">
        <v>10</v>
      </c>
      <c r="E118" s="25"/>
    </row>
    <row r="119" spans="1:5">
      <c r="A119" s="18" t="s">
        <v>31</v>
      </c>
      <c r="B119" s="19" t="s">
        <v>197</v>
      </c>
      <c r="C119" s="20">
        <v>5784606.2800000003</v>
      </c>
      <c r="D119" s="20" t="s">
        <v>10</v>
      </c>
      <c r="E119" s="25"/>
    </row>
    <row r="120" spans="1:5" ht="23.25">
      <c r="A120" s="18" t="s">
        <v>32</v>
      </c>
      <c r="B120" s="19" t="s">
        <v>198</v>
      </c>
      <c r="C120" s="20">
        <v>5784606.2800000003</v>
      </c>
      <c r="D120" s="20" t="s">
        <v>10</v>
      </c>
      <c r="E120" s="25"/>
    </row>
    <row r="121" spans="1:5" ht="23.25">
      <c r="A121" s="18" t="s">
        <v>116</v>
      </c>
      <c r="B121" s="19" t="s">
        <v>199</v>
      </c>
      <c r="C121" s="20">
        <v>397747200</v>
      </c>
      <c r="D121" s="20">
        <v>13708573</v>
      </c>
      <c r="E121" s="25">
        <f t="shared" si="1"/>
        <v>3.4465542434993881</v>
      </c>
    </row>
    <row r="122" spans="1:5" ht="34.5">
      <c r="A122" s="18" t="s">
        <v>34</v>
      </c>
      <c r="B122" s="19" t="s">
        <v>200</v>
      </c>
      <c r="C122" s="20">
        <v>394019300</v>
      </c>
      <c r="D122" s="20">
        <v>13650573</v>
      </c>
      <c r="E122" s="25">
        <f t="shared" si="1"/>
        <v>3.4644427316123854</v>
      </c>
    </row>
    <row r="123" spans="1:5" ht="45.75">
      <c r="A123" s="18" t="s">
        <v>35</v>
      </c>
      <c r="B123" s="19" t="s">
        <v>201</v>
      </c>
      <c r="C123" s="20">
        <v>394019300</v>
      </c>
      <c r="D123" s="20">
        <v>13650573</v>
      </c>
      <c r="E123" s="25">
        <f t="shared" si="1"/>
        <v>3.4644427316123854</v>
      </c>
    </row>
    <row r="124" spans="1:5" ht="79.5">
      <c r="A124" s="18" t="s">
        <v>117</v>
      </c>
      <c r="B124" s="19" t="s">
        <v>202</v>
      </c>
      <c r="C124" s="20">
        <v>2753600</v>
      </c>
      <c r="D124" s="20" t="s">
        <v>10</v>
      </c>
      <c r="E124" s="25"/>
    </row>
    <row r="125" spans="1:5" ht="90.75">
      <c r="A125" s="18" t="s">
        <v>118</v>
      </c>
      <c r="B125" s="19" t="s">
        <v>203</v>
      </c>
      <c r="C125" s="20">
        <v>2753600</v>
      </c>
      <c r="D125" s="20" t="s">
        <v>10</v>
      </c>
      <c r="E125" s="25"/>
    </row>
    <row r="126" spans="1:5" ht="45.75">
      <c r="A126" s="18" t="s">
        <v>33</v>
      </c>
      <c r="B126" s="19" t="s">
        <v>204</v>
      </c>
      <c r="C126" s="20">
        <v>973700</v>
      </c>
      <c r="D126" s="20">
        <v>58000</v>
      </c>
      <c r="E126" s="25">
        <f t="shared" si="1"/>
        <v>5.9566601622676387</v>
      </c>
    </row>
    <row r="127" spans="1:5" ht="57">
      <c r="A127" s="18" t="s">
        <v>312</v>
      </c>
      <c r="B127" s="19" t="s">
        <v>205</v>
      </c>
      <c r="C127" s="20">
        <v>973700</v>
      </c>
      <c r="D127" s="20">
        <v>58000</v>
      </c>
      <c r="E127" s="25">
        <f t="shared" si="1"/>
        <v>5.9566601622676387</v>
      </c>
    </row>
    <row r="128" spans="1:5" ht="57">
      <c r="A128" s="18" t="s">
        <v>181</v>
      </c>
      <c r="B128" s="19" t="s">
        <v>206</v>
      </c>
      <c r="C128" s="20">
        <v>600</v>
      </c>
      <c r="D128" s="20" t="s">
        <v>10</v>
      </c>
      <c r="E128" s="25"/>
    </row>
    <row r="129" spans="1:5" ht="68.25">
      <c r="A129" s="18" t="s">
        <v>182</v>
      </c>
      <c r="B129" s="19" t="s">
        <v>207</v>
      </c>
      <c r="C129" s="20">
        <v>600</v>
      </c>
      <c r="D129" s="20" t="s">
        <v>10</v>
      </c>
      <c r="E129" s="25"/>
    </row>
    <row r="130" spans="1:5">
      <c r="A130" s="18" t="s">
        <v>36</v>
      </c>
      <c r="B130" s="19" t="s">
        <v>208</v>
      </c>
      <c r="C130" s="20">
        <v>59348179</v>
      </c>
      <c r="D130" s="20" t="s">
        <v>10</v>
      </c>
      <c r="E130" s="25"/>
    </row>
    <row r="131" spans="1:5" ht="68.25">
      <c r="A131" s="18" t="s">
        <v>160</v>
      </c>
      <c r="B131" s="19" t="s">
        <v>209</v>
      </c>
      <c r="C131" s="20">
        <v>42506179</v>
      </c>
      <c r="D131" s="20" t="s">
        <v>10</v>
      </c>
      <c r="E131" s="25"/>
    </row>
    <row r="132" spans="1:5" ht="68.25">
      <c r="A132" s="18" t="s">
        <v>161</v>
      </c>
      <c r="B132" s="19" t="s">
        <v>210</v>
      </c>
      <c r="C132" s="20">
        <v>42506179</v>
      </c>
      <c r="D132" s="20" t="s">
        <v>10</v>
      </c>
      <c r="E132" s="25"/>
    </row>
    <row r="133" spans="1:5" ht="68.25">
      <c r="A133" s="18" t="s">
        <v>261</v>
      </c>
      <c r="B133" s="19" t="s">
        <v>241</v>
      </c>
      <c r="C133" s="20">
        <v>16288000</v>
      </c>
      <c r="D133" s="20" t="s">
        <v>10</v>
      </c>
      <c r="E133" s="25"/>
    </row>
    <row r="134" spans="1:5" ht="79.5">
      <c r="A134" s="18" t="s">
        <v>262</v>
      </c>
      <c r="B134" s="19" t="s">
        <v>242</v>
      </c>
      <c r="C134" s="20">
        <v>16288000</v>
      </c>
      <c r="D134" s="20" t="s">
        <v>10</v>
      </c>
      <c r="E134" s="25"/>
    </row>
    <row r="135" spans="1:5" ht="23.25">
      <c r="A135" s="18" t="s">
        <v>294</v>
      </c>
      <c r="B135" s="19" t="s">
        <v>295</v>
      </c>
      <c r="C135" s="20">
        <v>554000</v>
      </c>
      <c r="D135" s="20" t="s">
        <v>10</v>
      </c>
      <c r="E135" s="25"/>
    </row>
    <row r="136" spans="1:5" ht="34.5">
      <c r="A136" s="18" t="s">
        <v>296</v>
      </c>
      <c r="B136" s="19" t="s">
        <v>297</v>
      </c>
      <c r="C136" s="20">
        <v>554000</v>
      </c>
      <c r="D136" s="20" t="s">
        <v>10</v>
      </c>
      <c r="E136" s="25"/>
    </row>
    <row r="137" spans="1:5" ht="68.25">
      <c r="A137" s="18" t="s">
        <v>282</v>
      </c>
      <c r="B137" s="19" t="s">
        <v>351</v>
      </c>
      <c r="C137" s="20" t="s">
        <v>10</v>
      </c>
      <c r="D137" s="20">
        <v>337811.02</v>
      </c>
      <c r="E137" s="25"/>
    </row>
    <row r="138" spans="1:5" ht="79.5">
      <c r="A138" s="21" t="s">
        <v>285</v>
      </c>
      <c r="B138" s="19" t="s">
        <v>352</v>
      </c>
      <c r="C138" s="20" t="s">
        <v>10</v>
      </c>
      <c r="D138" s="20">
        <v>337811.02</v>
      </c>
      <c r="E138" s="25"/>
    </row>
    <row r="139" spans="1:5" ht="90.75">
      <c r="A139" s="21" t="s">
        <v>286</v>
      </c>
      <c r="B139" s="19" t="s">
        <v>353</v>
      </c>
      <c r="C139" s="20" t="s">
        <v>10</v>
      </c>
      <c r="D139" s="20">
        <v>5985.78</v>
      </c>
      <c r="E139" s="25"/>
    </row>
    <row r="140" spans="1:5" ht="34.5">
      <c r="A140" s="18" t="s">
        <v>283</v>
      </c>
      <c r="B140" s="19" t="s">
        <v>313</v>
      </c>
      <c r="C140" s="20" t="s">
        <v>10</v>
      </c>
      <c r="D140" s="20">
        <v>5985.7</v>
      </c>
      <c r="E140" s="25"/>
    </row>
    <row r="141" spans="1:5" ht="57">
      <c r="A141" s="18" t="s">
        <v>384</v>
      </c>
      <c r="B141" s="19" t="s">
        <v>385</v>
      </c>
      <c r="C141" s="20" t="s">
        <v>10</v>
      </c>
      <c r="D141" s="20">
        <v>0.08</v>
      </c>
      <c r="E141" s="25"/>
    </row>
    <row r="142" spans="1:5" ht="79.5">
      <c r="A142" s="18" t="s">
        <v>386</v>
      </c>
      <c r="B142" s="19" t="s">
        <v>387</v>
      </c>
      <c r="C142" s="20" t="s">
        <v>10</v>
      </c>
      <c r="D142" s="20">
        <v>323685.81</v>
      </c>
      <c r="E142" s="25"/>
    </row>
    <row r="143" spans="1:5" ht="90.75">
      <c r="A143" s="21" t="s">
        <v>393</v>
      </c>
      <c r="B143" s="19" t="s">
        <v>388</v>
      </c>
      <c r="C143" s="20" t="s">
        <v>10</v>
      </c>
      <c r="D143" s="20">
        <v>8139.43</v>
      </c>
      <c r="E143" s="25"/>
    </row>
    <row r="144" spans="1:5" ht="45.75">
      <c r="A144" s="18" t="s">
        <v>37</v>
      </c>
      <c r="B144" s="19" t="s">
        <v>119</v>
      </c>
      <c r="C144" s="20" t="s">
        <v>10</v>
      </c>
      <c r="D144" s="20">
        <v>-2470560.2000000002</v>
      </c>
      <c r="E144" s="25"/>
    </row>
    <row r="145" spans="1:8" ht="45.75">
      <c r="A145" s="18" t="s">
        <v>38</v>
      </c>
      <c r="B145" s="19" t="s">
        <v>211</v>
      </c>
      <c r="C145" s="20" t="s">
        <v>10</v>
      </c>
      <c r="D145" s="20">
        <v>-2470560.2000000002</v>
      </c>
      <c r="E145" s="25"/>
    </row>
    <row r="146" spans="1:8" ht="68.25">
      <c r="A146" s="18" t="s">
        <v>389</v>
      </c>
      <c r="B146" s="19" t="s">
        <v>390</v>
      </c>
      <c r="C146" s="20" t="s">
        <v>10</v>
      </c>
      <c r="D146" s="20">
        <v>-323361.45</v>
      </c>
      <c r="E146" s="25"/>
    </row>
    <row r="147" spans="1:8" ht="57">
      <c r="A147" s="18" t="s">
        <v>212</v>
      </c>
      <c r="B147" s="19" t="s">
        <v>213</v>
      </c>
      <c r="C147" s="20" t="s">
        <v>10</v>
      </c>
      <c r="D147" s="20">
        <v>-27893.9</v>
      </c>
      <c r="E147" s="25"/>
    </row>
    <row r="148" spans="1:8" ht="79.5">
      <c r="A148" s="18" t="s">
        <v>391</v>
      </c>
      <c r="B148" s="19" t="s">
        <v>392</v>
      </c>
      <c r="C148" s="20" t="s">
        <v>10</v>
      </c>
      <c r="D148" s="20">
        <v>-30908.69</v>
      </c>
      <c r="E148" s="25"/>
    </row>
    <row r="149" spans="1:8" ht="57">
      <c r="A149" s="18" t="s">
        <v>165</v>
      </c>
      <c r="B149" s="19" t="s">
        <v>214</v>
      </c>
      <c r="C149" s="20" t="s">
        <v>10</v>
      </c>
      <c r="D149" s="20">
        <v>-2088396.16</v>
      </c>
      <c r="E149" s="25"/>
    </row>
    <row r="150" spans="1:8" ht="18">
      <c r="A150" s="2" t="s">
        <v>74</v>
      </c>
      <c r="B150" s="1" t="s">
        <v>75</v>
      </c>
    </row>
    <row r="152" spans="1:8" ht="21" customHeight="1">
      <c r="A152" s="46"/>
      <c r="B152" s="46"/>
      <c r="C152" s="46"/>
      <c r="D152" s="47"/>
    </row>
    <row r="153" spans="1:8" ht="21" customHeight="1">
      <c r="A153" s="27" t="s">
        <v>45</v>
      </c>
      <c r="B153" s="27" t="s">
        <v>120</v>
      </c>
      <c r="C153" s="27" t="s">
        <v>121</v>
      </c>
      <c r="D153" s="27" t="s">
        <v>407</v>
      </c>
      <c r="E153" s="66" t="s">
        <v>46</v>
      </c>
      <c r="F153" s="67" t="s">
        <v>40</v>
      </c>
      <c r="H153" t="s">
        <v>164</v>
      </c>
    </row>
    <row r="154" spans="1:8" ht="45">
      <c r="A154" s="28" t="s">
        <v>47</v>
      </c>
      <c r="B154" s="28" t="s">
        <v>122</v>
      </c>
      <c r="C154" s="29" t="s">
        <v>123</v>
      </c>
      <c r="D154" s="30">
        <v>1582565</v>
      </c>
      <c r="E154" s="35">
        <v>38789.64</v>
      </c>
      <c r="F154" s="26">
        <f>E154/D154*100</f>
        <v>2.4510614097999133</v>
      </c>
    </row>
    <row r="155" spans="1:8" ht="112.5">
      <c r="A155" s="28" t="s">
        <v>47</v>
      </c>
      <c r="B155" s="28" t="s">
        <v>124</v>
      </c>
      <c r="C155" s="29" t="s">
        <v>125</v>
      </c>
      <c r="D155" s="30">
        <v>477935</v>
      </c>
      <c r="E155" s="35">
        <v>0</v>
      </c>
      <c r="F155" s="26">
        <f t="shared" ref="F155:F218" si="2">E155/D155*100</f>
        <v>0</v>
      </c>
    </row>
    <row r="156" spans="1:8" ht="45">
      <c r="A156" s="28" t="s">
        <v>48</v>
      </c>
      <c r="B156" s="28" t="s">
        <v>122</v>
      </c>
      <c r="C156" s="29" t="s">
        <v>123</v>
      </c>
      <c r="D156" s="30">
        <v>2793930</v>
      </c>
      <c r="E156" s="35">
        <v>74828.06</v>
      </c>
      <c r="F156" s="26">
        <f t="shared" si="2"/>
        <v>2.6782367489521928</v>
      </c>
    </row>
    <row r="157" spans="1:8" ht="78.75">
      <c r="A157" s="28" t="s">
        <v>48</v>
      </c>
      <c r="B157" s="28" t="s">
        <v>126</v>
      </c>
      <c r="C157" s="29" t="s">
        <v>127</v>
      </c>
      <c r="D157" s="30">
        <v>20000</v>
      </c>
      <c r="E157" s="35">
        <v>0</v>
      </c>
      <c r="F157" s="26">
        <f t="shared" si="2"/>
        <v>0</v>
      </c>
    </row>
    <row r="158" spans="1:8" ht="67.5">
      <c r="A158" s="28" t="s">
        <v>48</v>
      </c>
      <c r="B158" s="28" t="s">
        <v>128</v>
      </c>
      <c r="C158" s="29" t="s">
        <v>314</v>
      </c>
      <c r="D158" s="30">
        <v>56400</v>
      </c>
      <c r="E158" s="35">
        <v>0</v>
      </c>
      <c r="F158" s="26">
        <f t="shared" si="2"/>
        <v>0</v>
      </c>
    </row>
    <row r="159" spans="1:8" ht="112.5">
      <c r="A159" s="28" t="s">
        <v>48</v>
      </c>
      <c r="B159" s="28" t="s">
        <v>124</v>
      </c>
      <c r="C159" s="29" t="s">
        <v>125</v>
      </c>
      <c r="D159" s="30">
        <v>843770</v>
      </c>
      <c r="E159" s="35">
        <v>0</v>
      </c>
      <c r="F159" s="26">
        <f t="shared" si="2"/>
        <v>0</v>
      </c>
    </row>
    <row r="160" spans="1:8" ht="33.75">
      <c r="A160" s="28" t="s">
        <v>48</v>
      </c>
      <c r="B160" s="28" t="s">
        <v>129</v>
      </c>
      <c r="C160" s="29" t="s">
        <v>183</v>
      </c>
      <c r="D160" s="30">
        <v>527000</v>
      </c>
      <c r="E160" s="35">
        <v>0</v>
      </c>
      <c r="F160" s="26">
        <f t="shared" si="2"/>
        <v>0</v>
      </c>
    </row>
    <row r="161" spans="1:6" ht="45">
      <c r="A161" s="28" t="s">
        <v>49</v>
      </c>
      <c r="B161" s="28" t="s">
        <v>122</v>
      </c>
      <c r="C161" s="29" t="s">
        <v>123</v>
      </c>
      <c r="D161" s="30">
        <v>18417871</v>
      </c>
      <c r="E161" s="35">
        <v>383530.58</v>
      </c>
      <c r="F161" s="26">
        <f t="shared" si="2"/>
        <v>2.0823828117810144</v>
      </c>
    </row>
    <row r="162" spans="1:6" ht="78.75">
      <c r="A162" s="28" t="s">
        <v>49</v>
      </c>
      <c r="B162" s="28" t="s">
        <v>126</v>
      </c>
      <c r="C162" s="29" t="s">
        <v>127</v>
      </c>
      <c r="D162" s="30">
        <v>114000</v>
      </c>
      <c r="E162" s="35">
        <v>0</v>
      </c>
      <c r="F162" s="26">
        <f t="shared" si="2"/>
        <v>0</v>
      </c>
    </row>
    <row r="163" spans="1:6" ht="112.5">
      <c r="A163" s="28" t="s">
        <v>49</v>
      </c>
      <c r="B163" s="28" t="s">
        <v>124</v>
      </c>
      <c r="C163" s="29" t="s">
        <v>125</v>
      </c>
      <c r="D163" s="30">
        <v>5562168</v>
      </c>
      <c r="E163" s="35">
        <v>0</v>
      </c>
      <c r="F163" s="26">
        <f t="shared" si="2"/>
        <v>0</v>
      </c>
    </row>
    <row r="164" spans="1:6" ht="33.75">
      <c r="A164" s="28" t="s">
        <v>49</v>
      </c>
      <c r="B164" s="28" t="s">
        <v>129</v>
      </c>
      <c r="C164" s="29" t="s">
        <v>183</v>
      </c>
      <c r="D164" s="30">
        <v>9180716</v>
      </c>
      <c r="E164" s="35">
        <v>128960.32000000001</v>
      </c>
      <c r="F164" s="26">
        <f t="shared" si="2"/>
        <v>1.4046869546993941</v>
      </c>
    </row>
    <row r="165" spans="1:6" ht="33.75">
      <c r="A165" s="28" t="s">
        <v>49</v>
      </c>
      <c r="B165" s="28" t="s">
        <v>268</v>
      </c>
      <c r="C165" s="29" t="s">
        <v>269</v>
      </c>
      <c r="D165" s="30">
        <v>2108000</v>
      </c>
      <c r="E165" s="35">
        <v>88841.38</v>
      </c>
      <c r="F165" s="26">
        <f t="shared" si="2"/>
        <v>4.214486717267552</v>
      </c>
    </row>
    <row r="166" spans="1:6" ht="78.75">
      <c r="A166" s="28" t="s">
        <v>49</v>
      </c>
      <c r="B166" s="28" t="s">
        <v>151</v>
      </c>
      <c r="C166" s="29" t="s">
        <v>152</v>
      </c>
      <c r="D166" s="30">
        <v>12000</v>
      </c>
      <c r="E166" s="35">
        <v>0</v>
      </c>
      <c r="F166" s="26">
        <f t="shared" si="2"/>
        <v>0</v>
      </c>
    </row>
    <row r="167" spans="1:6" ht="78.75">
      <c r="A167" s="28" t="s">
        <v>49</v>
      </c>
      <c r="B167" s="28" t="s">
        <v>178</v>
      </c>
      <c r="C167" s="29" t="s">
        <v>179</v>
      </c>
      <c r="D167" s="30">
        <v>10000</v>
      </c>
      <c r="E167" s="35">
        <v>0</v>
      </c>
      <c r="F167" s="26">
        <f t="shared" si="2"/>
        <v>0</v>
      </c>
    </row>
    <row r="168" spans="1:6" ht="22.5">
      <c r="A168" s="28" t="s">
        <v>49</v>
      </c>
      <c r="B168" s="28" t="s">
        <v>140</v>
      </c>
      <c r="C168" s="29" t="s">
        <v>141</v>
      </c>
      <c r="D168" s="30">
        <v>560000</v>
      </c>
      <c r="E168" s="35">
        <v>76693</v>
      </c>
      <c r="F168" s="26">
        <f t="shared" si="2"/>
        <v>13.695178571428571</v>
      </c>
    </row>
    <row r="169" spans="1:6" ht="33.75">
      <c r="A169" s="28" t="s">
        <v>184</v>
      </c>
      <c r="B169" s="28" t="s">
        <v>129</v>
      </c>
      <c r="C169" s="29" t="s">
        <v>183</v>
      </c>
      <c r="D169" s="30">
        <v>600</v>
      </c>
      <c r="E169" s="35">
        <v>0</v>
      </c>
      <c r="F169" s="26">
        <f t="shared" si="2"/>
        <v>0</v>
      </c>
    </row>
    <row r="170" spans="1:6" ht="45">
      <c r="A170" s="28" t="s">
        <v>50</v>
      </c>
      <c r="B170" s="28" t="s">
        <v>122</v>
      </c>
      <c r="C170" s="29" t="s">
        <v>123</v>
      </c>
      <c r="D170" s="30">
        <v>9871790</v>
      </c>
      <c r="E170" s="35">
        <v>190387.36</v>
      </c>
      <c r="F170" s="26">
        <f t="shared" si="2"/>
        <v>1.9286001829455446</v>
      </c>
    </row>
    <row r="171" spans="1:6" ht="78.75">
      <c r="A171" s="28" t="s">
        <v>50</v>
      </c>
      <c r="B171" s="28" t="s">
        <v>126</v>
      </c>
      <c r="C171" s="29" t="s">
        <v>127</v>
      </c>
      <c r="D171" s="30">
        <v>9000</v>
      </c>
      <c r="E171" s="35">
        <v>0</v>
      </c>
      <c r="F171" s="26">
        <f t="shared" si="2"/>
        <v>0</v>
      </c>
    </row>
    <row r="172" spans="1:6" ht="112.5">
      <c r="A172" s="28" t="s">
        <v>50</v>
      </c>
      <c r="B172" s="28" t="s">
        <v>124</v>
      </c>
      <c r="C172" s="29" t="s">
        <v>125</v>
      </c>
      <c r="D172" s="30">
        <v>2981260</v>
      </c>
      <c r="E172" s="35">
        <v>0</v>
      </c>
      <c r="F172" s="26">
        <f t="shared" si="2"/>
        <v>0</v>
      </c>
    </row>
    <row r="173" spans="1:6" ht="33.75">
      <c r="A173" s="28" t="s">
        <v>50</v>
      </c>
      <c r="B173" s="28" t="s">
        <v>129</v>
      </c>
      <c r="C173" s="29" t="s">
        <v>183</v>
      </c>
      <c r="D173" s="30">
        <v>907350</v>
      </c>
      <c r="E173" s="35">
        <v>22091.99</v>
      </c>
      <c r="F173" s="26">
        <f t="shared" si="2"/>
        <v>2.4347815065851108</v>
      </c>
    </row>
    <row r="174" spans="1:6" ht="78.75">
      <c r="A174" s="28" t="s">
        <v>50</v>
      </c>
      <c r="B174" s="28" t="s">
        <v>151</v>
      </c>
      <c r="C174" s="29" t="s">
        <v>152</v>
      </c>
      <c r="D174" s="30">
        <v>2500</v>
      </c>
      <c r="E174" s="35">
        <v>0</v>
      </c>
      <c r="F174" s="26">
        <f t="shared" si="2"/>
        <v>0</v>
      </c>
    </row>
    <row r="175" spans="1:6">
      <c r="A175" s="28" t="s">
        <v>51</v>
      </c>
      <c r="B175" s="28" t="s">
        <v>132</v>
      </c>
      <c r="C175" s="29" t="s">
        <v>133</v>
      </c>
      <c r="D175" s="30">
        <v>500000</v>
      </c>
      <c r="E175" s="35">
        <v>0</v>
      </c>
      <c r="F175" s="26">
        <f t="shared" si="2"/>
        <v>0</v>
      </c>
    </row>
    <row r="176" spans="1:6" ht="22.5">
      <c r="A176" s="28" t="s">
        <v>52</v>
      </c>
      <c r="B176" s="28" t="s">
        <v>134</v>
      </c>
      <c r="C176" s="29" t="s">
        <v>172</v>
      </c>
      <c r="D176" s="30">
        <v>3906500</v>
      </c>
      <c r="E176" s="35">
        <v>71705.83</v>
      </c>
      <c r="F176" s="26">
        <f t="shared" si="2"/>
        <v>1.8355517726865482</v>
      </c>
    </row>
    <row r="177" spans="1:6" ht="56.25">
      <c r="A177" s="28" t="s">
        <v>52</v>
      </c>
      <c r="B177" s="28" t="s">
        <v>135</v>
      </c>
      <c r="C177" s="29" t="s">
        <v>173</v>
      </c>
      <c r="D177" s="30">
        <v>14000</v>
      </c>
      <c r="E177" s="35">
        <v>0</v>
      </c>
      <c r="F177" s="26">
        <f t="shared" si="2"/>
        <v>0</v>
      </c>
    </row>
    <row r="178" spans="1:6" ht="101.25">
      <c r="A178" s="28" t="s">
        <v>52</v>
      </c>
      <c r="B178" s="28" t="s">
        <v>136</v>
      </c>
      <c r="C178" s="29" t="s">
        <v>174</v>
      </c>
      <c r="D178" s="30">
        <v>1179700</v>
      </c>
      <c r="E178" s="35">
        <v>0</v>
      </c>
      <c r="F178" s="26">
        <f t="shared" si="2"/>
        <v>0</v>
      </c>
    </row>
    <row r="179" spans="1:6" ht="45">
      <c r="A179" s="28" t="s">
        <v>52</v>
      </c>
      <c r="B179" s="28" t="s">
        <v>122</v>
      </c>
      <c r="C179" s="29" t="s">
        <v>123</v>
      </c>
      <c r="D179" s="30">
        <v>3441433.82</v>
      </c>
      <c r="E179" s="35">
        <v>119330.64</v>
      </c>
      <c r="F179" s="26">
        <f t="shared" si="2"/>
        <v>3.4674686843171667</v>
      </c>
    </row>
    <row r="180" spans="1:6" ht="78.75">
      <c r="A180" s="28" t="s">
        <v>52</v>
      </c>
      <c r="B180" s="28" t="s">
        <v>126</v>
      </c>
      <c r="C180" s="29" t="s">
        <v>127</v>
      </c>
      <c r="D180" s="30">
        <v>8000</v>
      </c>
      <c r="E180" s="35">
        <v>0</v>
      </c>
      <c r="F180" s="26">
        <f t="shared" si="2"/>
        <v>0</v>
      </c>
    </row>
    <row r="181" spans="1:6" ht="112.5">
      <c r="A181" s="28" t="s">
        <v>52</v>
      </c>
      <c r="B181" s="28" t="s">
        <v>124</v>
      </c>
      <c r="C181" s="29" t="s">
        <v>125</v>
      </c>
      <c r="D181" s="30">
        <v>1039266.18</v>
      </c>
      <c r="E181" s="35">
        <v>0</v>
      </c>
      <c r="F181" s="26">
        <f t="shared" si="2"/>
        <v>0</v>
      </c>
    </row>
    <row r="182" spans="1:6" ht="78.75">
      <c r="A182" s="28" t="s">
        <v>52</v>
      </c>
      <c r="B182" s="28" t="s">
        <v>144</v>
      </c>
      <c r="C182" s="29" t="s">
        <v>408</v>
      </c>
      <c r="D182" s="30">
        <v>382000</v>
      </c>
      <c r="E182" s="35">
        <v>0</v>
      </c>
      <c r="F182" s="26">
        <f t="shared" si="2"/>
        <v>0</v>
      </c>
    </row>
    <row r="183" spans="1:6" ht="33.75">
      <c r="A183" s="28" t="s">
        <v>52</v>
      </c>
      <c r="B183" s="28" t="s">
        <v>129</v>
      </c>
      <c r="C183" s="29" t="s">
        <v>183</v>
      </c>
      <c r="D183" s="30">
        <v>3114600</v>
      </c>
      <c r="E183" s="35">
        <v>133784.82999999999</v>
      </c>
      <c r="F183" s="26">
        <f t="shared" si="2"/>
        <v>4.2954096834264428</v>
      </c>
    </row>
    <row r="184" spans="1:6" ht="33.75">
      <c r="A184" s="28" t="s">
        <v>52</v>
      </c>
      <c r="B184" s="28" t="s">
        <v>268</v>
      </c>
      <c r="C184" s="29" t="s">
        <v>269</v>
      </c>
      <c r="D184" s="30">
        <v>100000</v>
      </c>
      <c r="E184" s="35">
        <v>0</v>
      </c>
      <c r="F184" s="26">
        <f t="shared" si="2"/>
        <v>0</v>
      </c>
    </row>
    <row r="185" spans="1:6" ht="78.75">
      <c r="A185" s="28" t="s">
        <v>52</v>
      </c>
      <c r="B185" s="28" t="s">
        <v>151</v>
      </c>
      <c r="C185" s="29" t="s">
        <v>152</v>
      </c>
      <c r="D185" s="30">
        <v>2300</v>
      </c>
      <c r="E185" s="35">
        <v>0</v>
      </c>
      <c r="F185" s="26">
        <f t="shared" si="2"/>
        <v>0</v>
      </c>
    </row>
    <row r="186" spans="1:6">
      <c r="A186" s="28" t="s">
        <v>52</v>
      </c>
      <c r="B186" s="28" t="s">
        <v>137</v>
      </c>
      <c r="C186" s="29" t="s">
        <v>138</v>
      </c>
      <c r="D186" s="30">
        <v>73400</v>
      </c>
      <c r="E186" s="35">
        <v>0</v>
      </c>
      <c r="F186" s="26">
        <f t="shared" si="2"/>
        <v>0</v>
      </c>
    </row>
    <row r="187" spans="1:6" ht="22.5">
      <c r="A187" s="28" t="s">
        <v>52</v>
      </c>
      <c r="B187" s="28" t="s">
        <v>130</v>
      </c>
      <c r="C187" s="29" t="s">
        <v>131</v>
      </c>
      <c r="D187" s="30">
        <v>292600</v>
      </c>
      <c r="E187" s="35">
        <v>0</v>
      </c>
      <c r="F187" s="26">
        <f t="shared" si="2"/>
        <v>0</v>
      </c>
    </row>
    <row r="188" spans="1:6" ht="22.5">
      <c r="A188" s="28" t="s">
        <v>52</v>
      </c>
      <c r="B188" s="28" t="s">
        <v>140</v>
      </c>
      <c r="C188" s="29" t="s">
        <v>141</v>
      </c>
      <c r="D188" s="30">
        <v>3000</v>
      </c>
      <c r="E188" s="35">
        <v>0</v>
      </c>
      <c r="F188" s="26">
        <f t="shared" si="2"/>
        <v>0</v>
      </c>
    </row>
    <row r="189" spans="1:6">
      <c r="A189" s="28" t="s">
        <v>53</v>
      </c>
      <c r="B189" s="28" t="s">
        <v>137</v>
      </c>
      <c r="C189" s="29" t="s">
        <v>138</v>
      </c>
      <c r="D189" s="30">
        <v>973700</v>
      </c>
      <c r="E189" s="35">
        <v>58000</v>
      </c>
      <c r="F189" s="26">
        <f t="shared" si="2"/>
        <v>5.9566601622676387</v>
      </c>
    </row>
    <row r="190" spans="1:6" ht="22.5">
      <c r="A190" s="28" t="s">
        <v>162</v>
      </c>
      <c r="B190" s="28" t="s">
        <v>134</v>
      </c>
      <c r="C190" s="29" t="s">
        <v>172</v>
      </c>
      <c r="D190" s="30">
        <v>3786328</v>
      </c>
      <c r="E190" s="35">
        <v>131448.31</v>
      </c>
      <c r="F190" s="26">
        <f t="shared" si="2"/>
        <v>3.4716567080295211</v>
      </c>
    </row>
    <row r="191" spans="1:6" ht="101.25">
      <c r="A191" s="28" t="s">
        <v>162</v>
      </c>
      <c r="B191" s="28" t="s">
        <v>136</v>
      </c>
      <c r="C191" s="29" t="s">
        <v>174</v>
      </c>
      <c r="D191" s="30">
        <v>1143472</v>
      </c>
      <c r="E191" s="35">
        <v>0</v>
      </c>
      <c r="F191" s="26">
        <f t="shared" si="2"/>
        <v>0</v>
      </c>
    </row>
    <row r="192" spans="1:6" ht="33.75">
      <c r="A192" s="28" t="s">
        <v>162</v>
      </c>
      <c r="B192" s="28" t="s">
        <v>129</v>
      </c>
      <c r="C192" s="29" t="s">
        <v>183</v>
      </c>
      <c r="D192" s="30">
        <v>637300</v>
      </c>
      <c r="E192" s="35">
        <v>1774.69</v>
      </c>
      <c r="F192" s="26">
        <f t="shared" si="2"/>
        <v>0.27847010826926094</v>
      </c>
    </row>
    <row r="193" spans="1:6" ht="33.75">
      <c r="A193" s="28" t="s">
        <v>175</v>
      </c>
      <c r="B193" s="28" t="s">
        <v>129</v>
      </c>
      <c r="C193" s="29" t="s">
        <v>183</v>
      </c>
      <c r="D193" s="30">
        <v>57000</v>
      </c>
      <c r="E193" s="35">
        <v>0</v>
      </c>
      <c r="F193" s="26">
        <f t="shared" si="2"/>
        <v>0</v>
      </c>
    </row>
    <row r="194" spans="1:6" ht="45">
      <c r="A194" s="28" t="s">
        <v>54</v>
      </c>
      <c r="B194" s="28" t="s">
        <v>122</v>
      </c>
      <c r="C194" s="29" t="s">
        <v>123</v>
      </c>
      <c r="D194" s="30">
        <v>3685407</v>
      </c>
      <c r="E194" s="35">
        <v>109200.47</v>
      </c>
      <c r="F194" s="26">
        <f t="shared" si="2"/>
        <v>2.9630504853330986</v>
      </c>
    </row>
    <row r="195" spans="1:6" ht="78.75">
      <c r="A195" s="28" t="s">
        <v>54</v>
      </c>
      <c r="B195" s="28" t="s">
        <v>126</v>
      </c>
      <c r="C195" s="29" t="s">
        <v>127</v>
      </c>
      <c r="D195" s="30">
        <v>10000</v>
      </c>
      <c r="E195" s="35">
        <v>0</v>
      </c>
      <c r="F195" s="26">
        <f t="shared" si="2"/>
        <v>0</v>
      </c>
    </row>
    <row r="196" spans="1:6" ht="112.5">
      <c r="A196" s="28" t="s">
        <v>54</v>
      </c>
      <c r="B196" s="28" t="s">
        <v>124</v>
      </c>
      <c r="C196" s="29" t="s">
        <v>125</v>
      </c>
      <c r="D196" s="30">
        <v>1112993</v>
      </c>
      <c r="E196" s="35">
        <v>0</v>
      </c>
      <c r="F196" s="26">
        <f t="shared" si="2"/>
        <v>0</v>
      </c>
    </row>
    <row r="197" spans="1:6" ht="33.75">
      <c r="A197" s="28" t="s">
        <v>54</v>
      </c>
      <c r="B197" s="28" t="s">
        <v>129</v>
      </c>
      <c r="C197" s="29" t="s">
        <v>183</v>
      </c>
      <c r="D197" s="30">
        <v>534200</v>
      </c>
      <c r="E197" s="35">
        <v>621</v>
      </c>
      <c r="F197" s="26">
        <f t="shared" si="2"/>
        <v>0.11624859603144889</v>
      </c>
    </row>
    <row r="198" spans="1:6">
      <c r="A198" s="28" t="s">
        <v>54</v>
      </c>
      <c r="B198" s="28" t="s">
        <v>233</v>
      </c>
      <c r="C198" s="29" t="s">
        <v>234</v>
      </c>
      <c r="D198" s="30">
        <v>181000</v>
      </c>
      <c r="E198" s="35">
        <v>0</v>
      </c>
      <c r="F198" s="26">
        <f t="shared" si="2"/>
        <v>0</v>
      </c>
    </row>
    <row r="199" spans="1:6" ht="146.25">
      <c r="A199" s="28" t="s">
        <v>55</v>
      </c>
      <c r="B199" s="28" t="s">
        <v>185</v>
      </c>
      <c r="C199" s="29" t="s">
        <v>186</v>
      </c>
      <c r="D199" s="30">
        <v>37625000</v>
      </c>
      <c r="E199" s="35">
        <v>0</v>
      </c>
      <c r="F199" s="26">
        <f t="shared" si="2"/>
        <v>0</v>
      </c>
    </row>
    <row r="200" spans="1:6" ht="33.75">
      <c r="A200" s="28" t="s">
        <v>56</v>
      </c>
      <c r="B200" s="28" t="s">
        <v>139</v>
      </c>
      <c r="C200" s="29" t="s">
        <v>36</v>
      </c>
      <c r="D200" s="30">
        <v>3795500</v>
      </c>
      <c r="E200" s="35">
        <v>316289</v>
      </c>
      <c r="F200" s="26">
        <f t="shared" si="2"/>
        <v>8.3332630746937149</v>
      </c>
    </row>
    <row r="201" spans="1:6" ht="33.75">
      <c r="A201" s="28" t="s">
        <v>293</v>
      </c>
      <c r="B201" s="28" t="s">
        <v>129</v>
      </c>
      <c r="C201" s="29" t="s">
        <v>183</v>
      </c>
      <c r="D201" s="30">
        <v>213933.72</v>
      </c>
      <c r="E201" s="35">
        <v>0</v>
      </c>
      <c r="F201" s="26">
        <f t="shared" si="2"/>
        <v>0</v>
      </c>
    </row>
    <row r="202" spans="1:6" ht="33.75">
      <c r="A202" s="28" t="s">
        <v>57</v>
      </c>
      <c r="B202" s="28" t="s">
        <v>129</v>
      </c>
      <c r="C202" s="29" t="s">
        <v>183</v>
      </c>
      <c r="D202" s="30">
        <v>350000</v>
      </c>
      <c r="E202" s="35">
        <v>0</v>
      </c>
      <c r="F202" s="26">
        <f t="shared" si="2"/>
        <v>0</v>
      </c>
    </row>
    <row r="203" spans="1:6" ht="146.25">
      <c r="A203" s="28" t="s">
        <v>57</v>
      </c>
      <c r="B203" s="28" t="s">
        <v>185</v>
      </c>
      <c r="C203" s="29" t="s">
        <v>186</v>
      </c>
      <c r="D203" s="30">
        <v>873600</v>
      </c>
      <c r="E203" s="35">
        <v>0</v>
      </c>
      <c r="F203" s="26">
        <f t="shared" si="2"/>
        <v>0</v>
      </c>
    </row>
    <row r="204" spans="1:6" ht="146.25">
      <c r="A204" s="28" t="s">
        <v>57</v>
      </c>
      <c r="B204" s="28" t="s">
        <v>304</v>
      </c>
      <c r="C204" s="29" t="s">
        <v>305</v>
      </c>
      <c r="D204" s="30">
        <v>16000</v>
      </c>
      <c r="E204" s="35">
        <v>0</v>
      </c>
      <c r="F204" s="26">
        <f t="shared" si="2"/>
        <v>0</v>
      </c>
    </row>
    <row r="205" spans="1:6" ht="33.75">
      <c r="A205" s="28" t="s">
        <v>58</v>
      </c>
      <c r="B205" s="28" t="s">
        <v>129</v>
      </c>
      <c r="C205" s="29" t="s">
        <v>183</v>
      </c>
      <c r="D205" s="30">
        <v>319900</v>
      </c>
      <c r="E205" s="35">
        <v>0</v>
      </c>
      <c r="F205" s="26">
        <f t="shared" si="2"/>
        <v>0</v>
      </c>
    </row>
    <row r="206" spans="1:6" ht="101.25">
      <c r="A206" s="28" t="s">
        <v>58</v>
      </c>
      <c r="B206" s="28" t="s">
        <v>142</v>
      </c>
      <c r="C206" s="29" t="s">
        <v>143</v>
      </c>
      <c r="D206" s="30">
        <v>100000</v>
      </c>
      <c r="E206" s="35">
        <v>0</v>
      </c>
      <c r="F206" s="26">
        <f t="shared" si="2"/>
        <v>0</v>
      </c>
    </row>
    <row r="207" spans="1:6" ht="146.25">
      <c r="A207" s="28" t="s">
        <v>59</v>
      </c>
      <c r="B207" s="28" t="s">
        <v>185</v>
      </c>
      <c r="C207" s="29" t="s">
        <v>186</v>
      </c>
      <c r="D207" s="30">
        <v>4527600</v>
      </c>
      <c r="E207" s="35">
        <v>0</v>
      </c>
      <c r="F207" s="26">
        <f t="shared" si="2"/>
        <v>0</v>
      </c>
    </row>
    <row r="208" spans="1:6" ht="78.75">
      <c r="A208" s="28" t="s">
        <v>60</v>
      </c>
      <c r="B208" s="28" t="s">
        <v>144</v>
      </c>
      <c r="C208" s="29" t="s">
        <v>408</v>
      </c>
      <c r="D208" s="30">
        <v>210000</v>
      </c>
      <c r="E208" s="35">
        <v>0</v>
      </c>
      <c r="F208" s="26">
        <f t="shared" si="2"/>
        <v>0</v>
      </c>
    </row>
    <row r="209" spans="1:6" ht="33.75">
      <c r="A209" s="28" t="s">
        <v>60</v>
      </c>
      <c r="B209" s="28" t="s">
        <v>129</v>
      </c>
      <c r="C209" s="29" t="s">
        <v>183</v>
      </c>
      <c r="D209" s="30">
        <v>100000</v>
      </c>
      <c r="E209" s="35">
        <v>0</v>
      </c>
      <c r="F209" s="26">
        <f t="shared" si="2"/>
        <v>0</v>
      </c>
    </row>
    <row r="210" spans="1:6" ht="33.75">
      <c r="A210" s="28" t="s">
        <v>270</v>
      </c>
      <c r="B210" s="28" t="s">
        <v>129</v>
      </c>
      <c r="C210" s="29" t="s">
        <v>183</v>
      </c>
      <c r="D210" s="30">
        <v>893995</v>
      </c>
      <c r="E210" s="35">
        <v>0</v>
      </c>
      <c r="F210" s="26">
        <f t="shared" si="2"/>
        <v>0</v>
      </c>
    </row>
    <row r="211" spans="1:6" ht="33.75">
      <c r="A211" s="28" t="s">
        <v>271</v>
      </c>
      <c r="B211" s="28" t="s">
        <v>129</v>
      </c>
      <c r="C211" s="29" t="s">
        <v>183</v>
      </c>
      <c r="D211" s="30">
        <v>100000</v>
      </c>
      <c r="E211" s="35">
        <v>0</v>
      </c>
      <c r="F211" s="26">
        <f t="shared" si="2"/>
        <v>0</v>
      </c>
    </row>
    <row r="212" spans="1:6" ht="135">
      <c r="A212" s="28" t="s">
        <v>61</v>
      </c>
      <c r="B212" s="28" t="s">
        <v>145</v>
      </c>
      <c r="C212" s="29" t="s">
        <v>146</v>
      </c>
      <c r="D212" s="30">
        <v>97516421</v>
      </c>
      <c r="E212" s="35">
        <v>5007861</v>
      </c>
      <c r="F212" s="26">
        <f t="shared" si="2"/>
        <v>5.1354027851370798</v>
      </c>
    </row>
    <row r="213" spans="1:6" ht="45">
      <c r="A213" s="28" t="s">
        <v>61</v>
      </c>
      <c r="B213" s="28" t="s">
        <v>147</v>
      </c>
      <c r="C213" s="29" t="s">
        <v>148</v>
      </c>
      <c r="D213" s="30">
        <v>693014</v>
      </c>
      <c r="E213" s="35">
        <v>0</v>
      </c>
      <c r="F213" s="26">
        <f t="shared" si="2"/>
        <v>0</v>
      </c>
    </row>
    <row r="214" spans="1:6" ht="135">
      <c r="A214" s="28" t="s">
        <v>62</v>
      </c>
      <c r="B214" s="28" t="s">
        <v>145</v>
      </c>
      <c r="C214" s="29" t="s">
        <v>146</v>
      </c>
      <c r="D214" s="30">
        <v>396419373.56</v>
      </c>
      <c r="E214" s="35">
        <v>21068761</v>
      </c>
      <c r="F214" s="26">
        <f t="shared" si="2"/>
        <v>5.3147657267086474</v>
      </c>
    </row>
    <row r="215" spans="1:6" ht="45">
      <c r="A215" s="28" t="s">
        <v>62</v>
      </c>
      <c r="B215" s="28" t="s">
        <v>147</v>
      </c>
      <c r="C215" s="29" t="s">
        <v>148</v>
      </c>
      <c r="D215" s="30">
        <v>12719673.84</v>
      </c>
      <c r="E215" s="35">
        <v>0</v>
      </c>
      <c r="F215" s="26">
        <f t="shared" si="2"/>
        <v>0</v>
      </c>
    </row>
    <row r="216" spans="1:6" ht="135">
      <c r="A216" s="28" t="s">
        <v>176</v>
      </c>
      <c r="B216" s="28" t="s">
        <v>145</v>
      </c>
      <c r="C216" s="29" t="s">
        <v>146</v>
      </c>
      <c r="D216" s="30">
        <v>37059589</v>
      </c>
      <c r="E216" s="35">
        <v>1961337</v>
      </c>
      <c r="F216" s="26">
        <f t="shared" si="2"/>
        <v>5.2923873494657485</v>
      </c>
    </row>
    <row r="217" spans="1:6" ht="45">
      <c r="A217" s="28" t="s">
        <v>176</v>
      </c>
      <c r="B217" s="28" t="s">
        <v>147</v>
      </c>
      <c r="C217" s="29" t="s">
        <v>148</v>
      </c>
      <c r="D217" s="30">
        <v>66000</v>
      </c>
      <c r="E217" s="35">
        <v>0</v>
      </c>
      <c r="F217" s="26">
        <f t="shared" si="2"/>
        <v>0</v>
      </c>
    </row>
    <row r="218" spans="1:6" ht="45">
      <c r="A218" s="28" t="s">
        <v>176</v>
      </c>
      <c r="B218" s="28" t="s">
        <v>298</v>
      </c>
      <c r="C218" s="29" t="s">
        <v>299</v>
      </c>
      <c r="D218" s="30">
        <v>63900</v>
      </c>
      <c r="E218" s="35">
        <v>0</v>
      </c>
      <c r="F218" s="26">
        <f t="shared" si="2"/>
        <v>0</v>
      </c>
    </row>
    <row r="219" spans="1:6" ht="45">
      <c r="A219" s="28" t="s">
        <v>176</v>
      </c>
      <c r="B219" s="28" t="s">
        <v>300</v>
      </c>
      <c r="C219" s="29" t="s">
        <v>301</v>
      </c>
      <c r="D219" s="30">
        <v>63900</v>
      </c>
      <c r="E219" s="35">
        <v>0</v>
      </c>
      <c r="F219" s="26">
        <f t="shared" ref="F219:F265" si="3">E219/D219*100</f>
        <v>0</v>
      </c>
    </row>
    <row r="220" spans="1:6" ht="56.25">
      <c r="A220" s="28" t="s">
        <v>176</v>
      </c>
      <c r="B220" s="28" t="s">
        <v>302</v>
      </c>
      <c r="C220" s="29" t="s">
        <v>303</v>
      </c>
      <c r="D220" s="30">
        <v>63900</v>
      </c>
      <c r="E220" s="35">
        <v>0</v>
      </c>
      <c r="F220" s="26">
        <f t="shared" si="3"/>
        <v>0</v>
      </c>
    </row>
    <row r="221" spans="1:6" ht="146.25">
      <c r="A221" s="28" t="s">
        <v>176</v>
      </c>
      <c r="B221" s="28" t="s">
        <v>304</v>
      </c>
      <c r="C221" s="29" t="s">
        <v>305</v>
      </c>
      <c r="D221" s="30">
        <v>63900</v>
      </c>
      <c r="E221" s="35">
        <v>0</v>
      </c>
      <c r="F221" s="26">
        <f t="shared" si="3"/>
        <v>0</v>
      </c>
    </row>
    <row r="222" spans="1:6" ht="135">
      <c r="A222" s="28" t="s">
        <v>63</v>
      </c>
      <c r="B222" s="28" t="s">
        <v>145</v>
      </c>
      <c r="C222" s="29" t="s">
        <v>146</v>
      </c>
      <c r="D222" s="30">
        <v>8509431</v>
      </c>
      <c r="E222" s="35">
        <v>608340</v>
      </c>
      <c r="F222" s="26">
        <f t="shared" si="3"/>
        <v>7.149009140564158</v>
      </c>
    </row>
    <row r="223" spans="1:6" ht="45">
      <c r="A223" s="28" t="s">
        <v>63</v>
      </c>
      <c r="B223" s="28" t="s">
        <v>147</v>
      </c>
      <c r="C223" s="29" t="s">
        <v>148</v>
      </c>
      <c r="D223" s="30">
        <v>90000</v>
      </c>
      <c r="E223" s="35">
        <v>0</v>
      </c>
      <c r="F223" s="26">
        <f t="shared" si="3"/>
        <v>0</v>
      </c>
    </row>
    <row r="224" spans="1:6" ht="56.25">
      <c r="A224" s="28" t="s">
        <v>63</v>
      </c>
      <c r="B224" s="28" t="s">
        <v>302</v>
      </c>
      <c r="C224" s="29" t="s">
        <v>303</v>
      </c>
      <c r="D224" s="30">
        <v>10000</v>
      </c>
      <c r="E224" s="35">
        <v>0</v>
      </c>
      <c r="F224" s="26">
        <f t="shared" si="3"/>
        <v>0</v>
      </c>
    </row>
    <row r="225" spans="1:6" ht="22.5">
      <c r="A225" s="28" t="s">
        <v>64</v>
      </c>
      <c r="B225" s="28" t="s">
        <v>134</v>
      </c>
      <c r="C225" s="29" t="s">
        <v>172</v>
      </c>
      <c r="D225" s="30">
        <v>22940668</v>
      </c>
      <c r="E225" s="35">
        <v>506980</v>
      </c>
      <c r="F225" s="26">
        <f t="shared" si="3"/>
        <v>2.2099618023328702</v>
      </c>
    </row>
    <row r="226" spans="1:6" ht="56.25">
      <c r="A226" s="28" t="s">
        <v>64</v>
      </c>
      <c r="B226" s="28" t="s">
        <v>135</v>
      </c>
      <c r="C226" s="29" t="s">
        <v>173</v>
      </c>
      <c r="D226" s="30">
        <v>54900</v>
      </c>
      <c r="E226" s="35">
        <v>0</v>
      </c>
      <c r="F226" s="26">
        <f t="shared" si="3"/>
        <v>0</v>
      </c>
    </row>
    <row r="227" spans="1:6" ht="101.25">
      <c r="A227" s="28" t="s">
        <v>64</v>
      </c>
      <c r="B227" s="28" t="s">
        <v>136</v>
      </c>
      <c r="C227" s="29" t="s">
        <v>174</v>
      </c>
      <c r="D227" s="30">
        <v>6928083</v>
      </c>
      <c r="E227" s="35">
        <v>0</v>
      </c>
      <c r="F227" s="26">
        <f t="shared" si="3"/>
        <v>0</v>
      </c>
    </row>
    <row r="228" spans="1:6" ht="45">
      <c r="A228" s="28" t="s">
        <v>64</v>
      </c>
      <c r="B228" s="28" t="s">
        <v>122</v>
      </c>
      <c r="C228" s="29" t="s">
        <v>123</v>
      </c>
      <c r="D228" s="30">
        <v>4209293</v>
      </c>
      <c r="E228" s="35">
        <v>106116.94</v>
      </c>
      <c r="F228" s="26">
        <f t="shared" si="3"/>
        <v>2.5210157620293954</v>
      </c>
    </row>
    <row r="229" spans="1:6" ht="78.75">
      <c r="A229" s="28" t="s">
        <v>64</v>
      </c>
      <c r="B229" s="28" t="s">
        <v>126</v>
      </c>
      <c r="C229" s="29" t="s">
        <v>127</v>
      </c>
      <c r="D229" s="30">
        <v>20160</v>
      </c>
      <c r="E229" s="35">
        <v>0</v>
      </c>
      <c r="F229" s="26">
        <f t="shared" si="3"/>
        <v>0</v>
      </c>
    </row>
    <row r="230" spans="1:6" ht="112.5">
      <c r="A230" s="28" t="s">
        <v>64</v>
      </c>
      <c r="B230" s="28" t="s">
        <v>124</v>
      </c>
      <c r="C230" s="29" t="s">
        <v>125</v>
      </c>
      <c r="D230" s="30">
        <v>1271207</v>
      </c>
      <c r="E230" s="35">
        <v>0</v>
      </c>
      <c r="F230" s="26">
        <f t="shared" si="3"/>
        <v>0</v>
      </c>
    </row>
    <row r="231" spans="1:6" ht="33.75">
      <c r="A231" s="28" t="s">
        <v>64</v>
      </c>
      <c r="B231" s="28" t="s">
        <v>129</v>
      </c>
      <c r="C231" s="29" t="s">
        <v>183</v>
      </c>
      <c r="D231" s="30">
        <v>5801309</v>
      </c>
      <c r="E231" s="35">
        <v>150755.38</v>
      </c>
      <c r="F231" s="26">
        <f t="shared" si="3"/>
        <v>2.5986442025411853</v>
      </c>
    </row>
    <row r="232" spans="1:6" ht="33.75">
      <c r="A232" s="28" t="s">
        <v>64</v>
      </c>
      <c r="B232" s="28" t="s">
        <v>268</v>
      </c>
      <c r="C232" s="29" t="s">
        <v>269</v>
      </c>
      <c r="D232" s="30">
        <v>274084</v>
      </c>
      <c r="E232" s="35">
        <v>28039.94</v>
      </c>
      <c r="F232" s="26">
        <f t="shared" si="3"/>
        <v>10.230418411873732</v>
      </c>
    </row>
    <row r="233" spans="1:6" ht="78.75">
      <c r="A233" s="28" t="s">
        <v>64</v>
      </c>
      <c r="B233" s="28" t="s">
        <v>151</v>
      </c>
      <c r="C233" s="29" t="s">
        <v>152</v>
      </c>
      <c r="D233" s="30">
        <v>5400</v>
      </c>
      <c r="E233" s="35">
        <v>0</v>
      </c>
      <c r="F233" s="26">
        <f t="shared" si="3"/>
        <v>0</v>
      </c>
    </row>
    <row r="234" spans="1:6">
      <c r="A234" s="28" t="s">
        <v>64</v>
      </c>
      <c r="B234" s="28" t="s">
        <v>233</v>
      </c>
      <c r="C234" s="29" t="s">
        <v>234</v>
      </c>
      <c r="D234" s="30">
        <v>62600</v>
      </c>
      <c r="E234" s="35">
        <v>0</v>
      </c>
      <c r="F234" s="26">
        <f t="shared" si="3"/>
        <v>0</v>
      </c>
    </row>
    <row r="235" spans="1:6" ht="135">
      <c r="A235" s="28" t="s">
        <v>64</v>
      </c>
      <c r="B235" s="28" t="s">
        <v>145</v>
      </c>
      <c r="C235" s="29" t="s">
        <v>146</v>
      </c>
      <c r="D235" s="30">
        <v>7555185</v>
      </c>
      <c r="E235" s="35">
        <v>264197</v>
      </c>
      <c r="F235" s="26">
        <f t="shared" si="3"/>
        <v>3.4968965022034539</v>
      </c>
    </row>
    <row r="236" spans="1:6" ht="45">
      <c r="A236" s="28" t="s">
        <v>64</v>
      </c>
      <c r="B236" s="28" t="s">
        <v>147</v>
      </c>
      <c r="C236" s="29" t="s">
        <v>148</v>
      </c>
      <c r="D236" s="30">
        <v>4699845</v>
      </c>
      <c r="E236" s="35">
        <v>0</v>
      </c>
      <c r="F236" s="26">
        <f t="shared" si="3"/>
        <v>0</v>
      </c>
    </row>
    <row r="237" spans="1:6" ht="22.5">
      <c r="A237" s="28" t="s">
        <v>64</v>
      </c>
      <c r="B237" s="28" t="s">
        <v>130</v>
      </c>
      <c r="C237" s="29" t="s">
        <v>131</v>
      </c>
      <c r="D237" s="30">
        <v>5200</v>
      </c>
      <c r="E237" s="35">
        <v>0</v>
      </c>
      <c r="F237" s="26">
        <f t="shared" si="3"/>
        <v>0</v>
      </c>
    </row>
    <row r="238" spans="1:6" ht="22.5">
      <c r="A238" s="28" t="s">
        <v>64</v>
      </c>
      <c r="B238" s="28" t="s">
        <v>140</v>
      </c>
      <c r="C238" s="29" t="s">
        <v>141</v>
      </c>
      <c r="D238" s="30">
        <v>2000</v>
      </c>
      <c r="E238" s="35">
        <v>0</v>
      </c>
      <c r="F238" s="26">
        <f t="shared" si="3"/>
        <v>0</v>
      </c>
    </row>
    <row r="239" spans="1:6" ht="135">
      <c r="A239" s="28" t="s">
        <v>65</v>
      </c>
      <c r="B239" s="28" t="s">
        <v>145</v>
      </c>
      <c r="C239" s="29" t="s">
        <v>146</v>
      </c>
      <c r="D239" s="30">
        <v>84986728</v>
      </c>
      <c r="E239" s="35">
        <v>1890000</v>
      </c>
      <c r="F239" s="26">
        <f t="shared" si="3"/>
        <v>2.2238766504812375</v>
      </c>
    </row>
    <row r="240" spans="1:6" ht="45">
      <c r="A240" s="28" t="s">
        <v>65</v>
      </c>
      <c r="B240" s="28" t="s">
        <v>147</v>
      </c>
      <c r="C240" s="29" t="s">
        <v>148</v>
      </c>
      <c r="D240" s="30">
        <v>790400</v>
      </c>
      <c r="E240" s="35">
        <v>0</v>
      </c>
      <c r="F240" s="26">
        <f t="shared" si="3"/>
        <v>0</v>
      </c>
    </row>
    <row r="241" spans="1:6" ht="22.5">
      <c r="A241" s="28" t="s">
        <v>66</v>
      </c>
      <c r="B241" s="28" t="s">
        <v>134</v>
      </c>
      <c r="C241" s="29" t="s">
        <v>172</v>
      </c>
      <c r="D241" s="30">
        <v>43705161</v>
      </c>
      <c r="E241" s="35">
        <v>1375360.56</v>
      </c>
      <c r="F241" s="26">
        <f t="shared" si="3"/>
        <v>3.1469065175163182</v>
      </c>
    </row>
    <row r="242" spans="1:6" ht="56.25">
      <c r="A242" s="28" t="s">
        <v>66</v>
      </c>
      <c r="B242" s="28" t="s">
        <v>135</v>
      </c>
      <c r="C242" s="29" t="s">
        <v>173</v>
      </c>
      <c r="D242" s="30">
        <v>9100</v>
      </c>
      <c r="E242" s="35">
        <v>0</v>
      </c>
      <c r="F242" s="26">
        <f t="shared" si="3"/>
        <v>0</v>
      </c>
    </row>
    <row r="243" spans="1:6" ht="101.25">
      <c r="A243" s="28" t="s">
        <v>66</v>
      </c>
      <c r="B243" s="28" t="s">
        <v>136</v>
      </c>
      <c r="C243" s="29" t="s">
        <v>174</v>
      </c>
      <c r="D243" s="30">
        <v>13198935</v>
      </c>
      <c r="E243" s="35">
        <v>0</v>
      </c>
      <c r="F243" s="26">
        <f t="shared" si="3"/>
        <v>0</v>
      </c>
    </row>
    <row r="244" spans="1:6" ht="33.75">
      <c r="A244" s="28" t="s">
        <v>66</v>
      </c>
      <c r="B244" s="28" t="s">
        <v>129</v>
      </c>
      <c r="C244" s="29" t="s">
        <v>183</v>
      </c>
      <c r="D244" s="30">
        <v>2645352</v>
      </c>
      <c r="E244" s="35">
        <v>232053.97</v>
      </c>
      <c r="F244" s="26">
        <f t="shared" si="3"/>
        <v>8.7721395867166265</v>
      </c>
    </row>
    <row r="245" spans="1:6" ht="33.75">
      <c r="A245" s="28" t="s">
        <v>66</v>
      </c>
      <c r="B245" s="28" t="s">
        <v>268</v>
      </c>
      <c r="C245" s="29" t="s">
        <v>269</v>
      </c>
      <c r="D245" s="30">
        <v>226148</v>
      </c>
      <c r="E245" s="35">
        <v>3648.64</v>
      </c>
      <c r="F245" s="26">
        <f t="shared" si="3"/>
        <v>1.6133859242619877</v>
      </c>
    </row>
    <row r="246" spans="1:6" ht="78.75">
      <c r="A246" s="28" t="s">
        <v>66</v>
      </c>
      <c r="B246" s="28" t="s">
        <v>151</v>
      </c>
      <c r="C246" s="29" t="s">
        <v>152</v>
      </c>
      <c r="D246" s="30">
        <v>2400</v>
      </c>
      <c r="E246" s="35">
        <v>0</v>
      </c>
      <c r="F246" s="26">
        <f t="shared" si="3"/>
        <v>0</v>
      </c>
    </row>
    <row r="247" spans="1:6" ht="33.75">
      <c r="A247" s="28" t="s">
        <v>154</v>
      </c>
      <c r="B247" s="28" t="s">
        <v>155</v>
      </c>
      <c r="C247" s="29" t="s">
        <v>156</v>
      </c>
      <c r="D247" s="30">
        <v>1000000</v>
      </c>
      <c r="E247" s="35">
        <v>0</v>
      </c>
      <c r="F247" s="26">
        <f t="shared" si="3"/>
        <v>0</v>
      </c>
    </row>
    <row r="248" spans="1:6" ht="33.75">
      <c r="A248" s="28" t="s">
        <v>67</v>
      </c>
      <c r="B248" s="28" t="s">
        <v>149</v>
      </c>
      <c r="C248" s="29" t="s">
        <v>150</v>
      </c>
      <c r="D248" s="30">
        <v>300000</v>
      </c>
      <c r="E248" s="35">
        <v>0</v>
      </c>
      <c r="F248" s="26">
        <f t="shared" si="3"/>
        <v>0</v>
      </c>
    </row>
    <row r="249" spans="1:6" ht="101.25">
      <c r="A249" s="28" t="s">
        <v>67</v>
      </c>
      <c r="B249" s="28" t="s">
        <v>142</v>
      </c>
      <c r="C249" s="29" t="s">
        <v>143</v>
      </c>
      <c r="D249" s="30">
        <v>7688300</v>
      </c>
      <c r="E249" s="35">
        <v>0</v>
      </c>
      <c r="F249" s="26">
        <f t="shared" si="3"/>
        <v>0</v>
      </c>
    </row>
    <row r="250" spans="1:6" ht="135">
      <c r="A250" s="28" t="s">
        <v>67</v>
      </c>
      <c r="B250" s="28" t="s">
        <v>145</v>
      </c>
      <c r="C250" s="29" t="s">
        <v>146</v>
      </c>
      <c r="D250" s="30">
        <v>1868919</v>
      </c>
      <c r="E250" s="35">
        <v>0</v>
      </c>
      <c r="F250" s="26">
        <f t="shared" si="3"/>
        <v>0</v>
      </c>
    </row>
    <row r="251" spans="1:6" ht="45">
      <c r="A251" s="28" t="s">
        <v>67</v>
      </c>
      <c r="B251" s="28" t="s">
        <v>147</v>
      </c>
      <c r="C251" s="29" t="s">
        <v>148</v>
      </c>
      <c r="D251" s="30">
        <v>22907981</v>
      </c>
      <c r="E251" s="35">
        <v>0</v>
      </c>
      <c r="F251" s="26">
        <f t="shared" si="3"/>
        <v>0</v>
      </c>
    </row>
    <row r="252" spans="1:6" ht="33.75">
      <c r="A252" s="28" t="s">
        <v>68</v>
      </c>
      <c r="B252" s="28" t="s">
        <v>129</v>
      </c>
      <c r="C252" s="29" t="s">
        <v>183</v>
      </c>
      <c r="D252" s="30">
        <v>54000</v>
      </c>
      <c r="E252" s="35">
        <v>0</v>
      </c>
      <c r="F252" s="26">
        <f t="shared" si="3"/>
        <v>0</v>
      </c>
    </row>
    <row r="253" spans="1:6" ht="78.75">
      <c r="A253" s="28" t="s">
        <v>68</v>
      </c>
      <c r="B253" s="28" t="s">
        <v>151</v>
      </c>
      <c r="C253" s="29" t="s">
        <v>152</v>
      </c>
      <c r="D253" s="30">
        <v>2699600</v>
      </c>
      <c r="E253" s="35">
        <v>0</v>
      </c>
      <c r="F253" s="26">
        <f t="shared" si="3"/>
        <v>0</v>
      </c>
    </row>
    <row r="254" spans="1:6" ht="45">
      <c r="A254" s="28" t="s">
        <v>69</v>
      </c>
      <c r="B254" s="28" t="s">
        <v>122</v>
      </c>
      <c r="C254" s="29" t="s">
        <v>123</v>
      </c>
      <c r="D254" s="30">
        <v>613978.5</v>
      </c>
      <c r="E254" s="35">
        <v>12247.79</v>
      </c>
      <c r="F254" s="26">
        <f t="shared" si="3"/>
        <v>1.9948239229875315</v>
      </c>
    </row>
    <row r="255" spans="1:6" ht="78.75">
      <c r="A255" s="28" t="s">
        <v>69</v>
      </c>
      <c r="B255" s="28" t="s">
        <v>126</v>
      </c>
      <c r="C255" s="29" t="s">
        <v>127</v>
      </c>
      <c r="D255" s="30">
        <v>2000</v>
      </c>
      <c r="E255" s="35">
        <v>0</v>
      </c>
      <c r="F255" s="26">
        <f t="shared" si="3"/>
        <v>0</v>
      </c>
    </row>
    <row r="256" spans="1:6" ht="112.5">
      <c r="A256" s="28" t="s">
        <v>69</v>
      </c>
      <c r="B256" s="28" t="s">
        <v>124</v>
      </c>
      <c r="C256" s="29" t="s">
        <v>125</v>
      </c>
      <c r="D256" s="30">
        <v>185421.5</v>
      </c>
      <c r="E256" s="35">
        <v>0</v>
      </c>
      <c r="F256" s="26">
        <f t="shared" si="3"/>
        <v>0</v>
      </c>
    </row>
    <row r="257" spans="1:6" ht="33.75">
      <c r="A257" s="28" t="s">
        <v>69</v>
      </c>
      <c r="B257" s="28" t="s">
        <v>129</v>
      </c>
      <c r="C257" s="29" t="s">
        <v>183</v>
      </c>
      <c r="D257" s="30">
        <v>69900</v>
      </c>
      <c r="E257" s="35">
        <v>0</v>
      </c>
      <c r="F257" s="26">
        <f t="shared" si="3"/>
        <v>0</v>
      </c>
    </row>
    <row r="258" spans="1:6" ht="78.75">
      <c r="A258" s="28" t="s">
        <v>69</v>
      </c>
      <c r="B258" s="28" t="s">
        <v>409</v>
      </c>
      <c r="C258" s="29" t="s">
        <v>410</v>
      </c>
      <c r="D258" s="30">
        <v>5000</v>
      </c>
      <c r="E258" s="35">
        <v>0</v>
      </c>
      <c r="F258" s="26">
        <f t="shared" si="3"/>
        <v>0</v>
      </c>
    </row>
    <row r="259" spans="1:6" ht="33.75">
      <c r="A259" s="28" t="s">
        <v>70</v>
      </c>
      <c r="B259" s="28" t="s">
        <v>129</v>
      </c>
      <c r="C259" s="29" t="s">
        <v>183</v>
      </c>
      <c r="D259" s="30">
        <v>676800</v>
      </c>
      <c r="E259" s="35">
        <v>55555</v>
      </c>
      <c r="F259" s="26">
        <f t="shared" si="3"/>
        <v>8.2084810874704495</v>
      </c>
    </row>
    <row r="260" spans="1:6">
      <c r="A260" s="28" t="s">
        <v>70</v>
      </c>
      <c r="B260" s="28" t="s">
        <v>233</v>
      </c>
      <c r="C260" s="29" t="s">
        <v>234</v>
      </c>
      <c r="D260" s="30">
        <v>523200</v>
      </c>
      <c r="E260" s="35">
        <v>0</v>
      </c>
      <c r="F260" s="26">
        <f t="shared" si="3"/>
        <v>0</v>
      </c>
    </row>
    <row r="261" spans="1:6" ht="135">
      <c r="A261" s="28" t="s">
        <v>70</v>
      </c>
      <c r="B261" s="28" t="s">
        <v>145</v>
      </c>
      <c r="C261" s="29" t="s">
        <v>146</v>
      </c>
      <c r="D261" s="30">
        <v>29769373</v>
      </c>
      <c r="E261" s="35">
        <v>2866106</v>
      </c>
      <c r="F261" s="26">
        <f t="shared" si="3"/>
        <v>9.6277002542176486</v>
      </c>
    </row>
    <row r="262" spans="1:6" ht="45">
      <c r="A262" s="28" t="s">
        <v>70</v>
      </c>
      <c r="B262" s="28" t="s">
        <v>147</v>
      </c>
      <c r="C262" s="29" t="s">
        <v>148</v>
      </c>
      <c r="D262" s="30">
        <v>825000</v>
      </c>
      <c r="E262" s="35">
        <v>0</v>
      </c>
      <c r="F262" s="26">
        <f t="shared" si="3"/>
        <v>0</v>
      </c>
    </row>
    <row r="263" spans="1:6" ht="45">
      <c r="A263" s="28" t="s">
        <v>71</v>
      </c>
      <c r="B263" s="28" t="s">
        <v>153</v>
      </c>
      <c r="C263" s="29" t="s">
        <v>27</v>
      </c>
      <c r="D263" s="30">
        <v>42206300</v>
      </c>
      <c r="E263" s="35">
        <v>1428000</v>
      </c>
      <c r="F263" s="26">
        <f t="shared" si="3"/>
        <v>3.3833811539983367</v>
      </c>
    </row>
    <row r="264" spans="1:6" ht="33.75">
      <c r="A264" s="28" t="s">
        <v>72</v>
      </c>
      <c r="B264" s="28" t="s">
        <v>139</v>
      </c>
      <c r="C264" s="29" t="s">
        <v>36</v>
      </c>
      <c r="D264" s="30">
        <v>48112800</v>
      </c>
      <c r="E264" s="35">
        <v>0</v>
      </c>
      <c r="F264" s="26">
        <f t="shared" si="3"/>
        <v>0</v>
      </c>
    </row>
    <row r="265" spans="1:6">
      <c r="A265" s="31" t="s">
        <v>73</v>
      </c>
      <c r="B265" s="32"/>
      <c r="C265" s="33"/>
      <c r="D265" s="34">
        <v>1043584417.12</v>
      </c>
      <c r="E265" s="36">
        <v>39511637.32</v>
      </c>
      <c r="F265" s="68">
        <f t="shared" si="3"/>
        <v>3.7861467334900443</v>
      </c>
    </row>
  </sheetData>
  <mergeCells count="5">
    <mergeCell ref="E6:E12"/>
    <mergeCell ref="C6:C12"/>
    <mergeCell ref="B6:B12"/>
    <mergeCell ref="A6:A12"/>
    <mergeCell ref="D6:D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24"/>
  <sheetViews>
    <sheetView topLeftCell="A202" workbookViewId="0">
      <selection activeCell="K204" sqref="K204"/>
    </sheetView>
  </sheetViews>
  <sheetFormatPr defaultRowHeight="15"/>
  <cols>
    <col min="1" max="1" width="26.7109375" style="138" customWidth="1"/>
    <col min="2" max="2" width="24.42578125" customWidth="1"/>
    <col min="3" max="4" width="13.85546875" customWidth="1"/>
    <col min="5" max="5" width="12.5703125" customWidth="1"/>
  </cols>
  <sheetData>
    <row r="1" spans="1:8">
      <c r="A1" s="137" t="s">
        <v>489</v>
      </c>
    </row>
    <row r="3" spans="1:8">
      <c r="A3" s="174" t="s">
        <v>39</v>
      </c>
    </row>
    <row r="4" spans="1:8">
      <c r="A4" s="174"/>
    </row>
    <row r="5" spans="1:8" ht="15.75" thickBot="1">
      <c r="A5" s="174"/>
      <c r="E5" t="s">
        <v>75</v>
      </c>
    </row>
    <row r="6" spans="1:8">
      <c r="A6" s="399" t="s">
        <v>0</v>
      </c>
      <c r="B6" s="396" t="s">
        <v>1</v>
      </c>
      <c r="C6" s="393" t="s">
        <v>76</v>
      </c>
      <c r="D6" s="393" t="s">
        <v>41</v>
      </c>
      <c r="E6" s="309" t="s">
        <v>40</v>
      </c>
      <c r="H6" t="s">
        <v>163</v>
      </c>
    </row>
    <row r="7" spans="1:8">
      <c r="A7" s="400"/>
      <c r="B7" s="397"/>
      <c r="C7" s="394"/>
      <c r="D7" s="394"/>
      <c r="E7" s="310"/>
    </row>
    <row r="8" spans="1:8">
      <c r="A8" s="400"/>
      <c r="B8" s="397"/>
      <c r="C8" s="394"/>
      <c r="D8" s="394"/>
      <c r="E8" s="310"/>
    </row>
    <row r="9" spans="1:8">
      <c r="A9" s="400"/>
      <c r="B9" s="397"/>
      <c r="C9" s="394"/>
      <c r="D9" s="394"/>
      <c r="E9" s="310"/>
    </row>
    <row r="10" spans="1:8">
      <c r="A10" s="400"/>
      <c r="B10" s="397"/>
      <c r="C10" s="394"/>
      <c r="D10" s="394"/>
      <c r="E10" s="310"/>
    </row>
    <row r="11" spans="1:8">
      <c r="A11" s="400"/>
      <c r="B11" s="397"/>
      <c r="C11" s="394"/>
      <c r="D11" s="394"/>
      <c r="E11" s="310"/>
    </row>
    <row r="12" spans="1:8">
      <c r="A12" s="401"/>
      <c r="B12" s="398"/>
      <c r="C12" s="395"/>
      <c r="D12" s="395"/>
      <c r="E12" s="311"/>
    </row>
    <row r="13" spans="1:8" ht="15.75" thickBot="1">
      <c r="A13" s="220">
        <v>1</v>
      </c>
      <c r="B13" s="207">
        <v>2</v>
      </c>
      <c r="C13" s="208" t="s">
        <v>243</v>
      </c>
      <c r="D13" s="209" t="s">
        <v>189</v>
      </c>
      <c r="E13" s="24">
        <v>5</v>
      </c>
    </row>
    <row r="14" spans="1:8">
      <c r="A14" s="210" t="s">
        <v>2</v>
      </c>
      <c r="B14" s="211" t="s">
        <v>3</v>
      </c>
      <c r="C14" s="212">
        <v>1207507592.03</v>
      </c>
      <c r="D14" s="221">
        <v>861692282.29999995</v>
      </c>
      <c r="E14" s="25">
        <f>D14/C14*100</f>
        <v>71.361231017302913</v>
      </c>
    </row>
    <row r="15" spans="1:8">
      <c r="A15" s="213" t="s">
        <v>4</v>
      </c>
      <c r="B15" s="214"/>
      <c r="C15" s="215"/>
      <c r="D15" s="222"/>
      <c r="E15" s="7"/>
    </row>
    <row r="16" spans="1:8" ht="23.25">
      <c r="A16" s="216" t="s">
        <v>5</v>
      </c>
      <c r="B16" s="217" t="s">
        <v>77</v>
      </c>
      <c r="C16" s="218">
        <v>80490076.519999996</v>
      </c>
      <c r="D16" s="218">
        <v>68405714.700000003</v>
      </c>
      <c r="E16" s="25">
        <f>D16/C16*100</f>
        <v>84.986519652522261</v>
      </c>
    </row>
    <row r="17" spans="1:5">
      <c r="A17" s="216" t="s">
        <v>6</v>
      </c>
      <c r="B17" s="217" t="s">
        <v>78</v>
      </c>
      <c r="C17" s="218">
        <v>53798500</v>
      </c>
      <c r="D17" s="218">
        <v>41566113.439999998</v>
      </c>
      <c r="E17" s="25">
        <f t="shared" ref="E17:E80" si="0">D17/C17*100</f>
        <v>77.262588064722991</v>
      </c>
    </row>
    <row r="18" spans="1:5">
      <c r="A18" s="216" t="s">
        <v>7</v>
      </c>
      <c r="B18" s="217" t="s">
        <v>79</v>
      </c>
      <c r="C18" s="218">
        <v>602000</v>
      </c>
      <c r="D18" s="218">
        <v>562334.71999999997</v>
      </c>
      <c r="E18" s="25">
        <f t="shared" si="0"/>
        <v>93.411083056478404</v>
      </c>
    </row>
    <row r="19" spans="1:5" ht="57">
      <c r="A19" s="216" t="s">
        <v>8</v>
      </c>
      <c r="B19" s="217" t="s">
        <v>80</v>
      </c>
      <c r="C19" s="218">
        <v>602000</v>
      </c>
      <c r="D19" s="218">
        <v>562334.71999999997</v>
      </c>
      <c r="E19" s="25">
        <f t="shared" si="0"/>
        <v>93.411083056478404</v>
      </c>
    </row>
    <row r="20" spans="1:5" ht="57">
      <c r="A20" s="216" t="s">
        <v>81</v>
      </c>
      <c r="B20" s="217" t="s">
        <v>82</v>
      </c>
      <c r="C20" s="218">
        <v>602000</v>
      </c>
      <c r="D20" s="218">
        <v>562334.71999999997</v>
      </c>
      <c r="E20" s="25">
        <f t="shared" si="0"/>
        <v>93.411083056478404</v>
      </c>
    </row>
    <row r="21" spans="1:5">
      <c r="A21" s="216" t="s">
        <v>9</v>
      </c>
      <c r="B21" s="217" t="s">
        <v>83</v>
      </c>
      <c r="C21" s="218">
        <v>53169700</v>
      </c>
      <c r="D21" s="218">
        <v>40976994.719999999</v>
      </c>
      <c r="E21" s="25">
        <f t="shared" si="0"/>
        <v>77.068320340344215</v>
      </c>
    </row>
    <row r="22" spans="1:5" ht="102">
      <c r="A22" s="219" t="s">
        <v>166</v>
      </c>
      <c r="B22" s="217" t="s">
        <v>84</v>
      </c>
      <c r="C22" s="218">
        <v>51784700</v>
      </c>
      <c r="D22" s="218">
        <v>40192099.719999999</v>
      </c>
      <c r="E22" s="25">
        <f t="shared" si="0"/>
        <v>77.613850654730072</v>
      </c>
    </row>
    <row r="23" spans="1:5" ht="102">
      <c r="A23" s="219" t="s">
        <v>166</v>
      </c>
      <c r="B23" s="217" t="s">
        <v>85</v>
      </c>
      <c r="C23" s="218" t="s">
        <v>10</v>
      </c>
      <c r="D23" s="218">
        <v>40192250.420000002</v>
      </c>
      <c r="E23" s="25"/>
    </row>
    <row r="24" spans="1:5" ht="102">
      <c r="A24" s="219" t="s">
        <v>166</v>
      </c>
      <c r="B24" s="217" t="s">
        <v>355</v>
      </c>
      <c r="C24" s="218" t="s">
        <v>10</v>
      </c>
      <c r="D24" s="218">
        <v>-150.69999999999999</v>
      </c>
      <c r="E24" s="25"/>
    </row>
    <row r="25" spans="1:5" ht="124.5">
      <c r="A25" s="219" t="s">
        <v>167</v>
      </c>
      <c r="B25" s="217" t="s">
        <v>86</v>
      </c>
      <c r="C25" s="218">
        <v>425800</v>
      </c>
      <c r="D25" s="218">
        <v>-348890.55</v>
      </c>
      <c r="E25" s="25">
        <f t="shared" si="0"/>
        <v>-81.937658525129166</v>
      </c>
    </row>
    <row r="26" spans="1:5" ht="124.5">
      <c r="A26" s="219" t="s">
        <v>167</v>
      </c>
      <c r="B26" s="217" t="s">
        <v>272</v>
      </c>
      <c r="C26" s="218" t="s">
        <v>10</v>
      </c>
      <c r="D26" s="218">
        <v>-348487.88</v>
      </c>
      <c r="E26" s="25"/>
    </row>
    <row r="27" spans="1:5" ht="124.5">
      <c r="A27" s="219" t="s">
        <v>167</v>
      </c>
      <c r="B27" s="217" t="s">
        <v>310</v>
      </c>
      <c r="C27" s="218" t="s">
        <v>10</v>
      </c>
      <c r="D27" s="218">
        <v>-402.67</v>
      </c>
      <c r="E27" s="25"/>
    </row>
    <row r="28" spans="1:5" ht="68.25">
      <c r="A28" s="216" t="s">
        <v>87</v>
      </c>
      <c r="B28" s="217" t="s">
        <v>88</v>
      </c>
      <c r="C28" s="218">
        <v>600000</v>
      </c>
      <c r="D28" s="218">
        <v>687635.98</v>
      </c>
      <c r="E28" s="25">
        <f t="shared" si="0"/>
        <v>114.60599666666667</v>
      </c>
    </row>
    <row r="29" spans="1:5" ht="113.25">
      <c r="A29" s="216" t="s">
        <v>89</v>
      </c>
      <c r="B29" s="217" t="s">
        <v>90</v>
      </c>
      <c r="C29" s="218" t="s">
        <v>10</v>
      </c>
      <c r="D29" s="218">
        <v>686509.79</v>
      </c>
      <c r="E29" s="25"/>
    </row>
    <row r="30" spans="1:5" ht="113.25">
      <c r="A30" s="216" t="s">
        <v>190</v>
      </c>
      <c r="B30" s="217" t="s">
        <v>91</v>
      </c>
      <c r="C30" s="218" t="s">
        <v>10</v>
      </c>
      <c r="D30" s="218">
        <v>1126.19</v>
      </c>
      <c r="E30" s="25"/>
    </row>
    <row r="31" spans="1:5" ht="124.5">
      <c r="A31" s="219" t="s">
        <v>284</v>
      </c>
      <c r="B31" s="217" t="s">
        <v>273</v>
      </c>
      <c r="C31" s="218">
        <v>125000</v>
      </c>
      <c r="D31" s="218">
        <v>154417.65</v>
      </c>
      <c r="E31" s="25">
        <f t="shared" si="0"/>
        <v>123.53411999999999</v>
      </c>
    </row>
    <row r="32" spans="1:5" ht="124.5">
      <c r="A32" s="219" t="s">
        <v>284</v>
      </c>
      <c r="B32" s="217" t="s">
        <v>379</v>
      </c>
      <c r="C32" s="218" t="s">
        <v>10</v>
      </c>
      <c r="D32" s="218">
        <v>154417.65</v>
      </c>
      <c r="E32" s="25"/>
    </row>
    <row r="33" spans="1:5" ht="68.25">
      <c r="A33" s="216" t="s">
        <v>458</v>
      </c>
      <c r="B33" s="217" t="s">
        <v>459</v>
      </c>
      <c r="C33" s="218">
        <v>-6400</v>
      </c>
      <c r="D33" s="218">
        <v>3588.96</v>
      </c>
      <c r="E33" s="25">
        <f t="shared" si="0"/>
        <v>-56.077500000000001</v>
      </c>
    </row>
    <row r="34" spans="1:5" ht="102">
      <c r="A34" s="219" t="s">
        <v>461</v>
      </c>
      <c r="B34" s="217" t="s">
        <v>460</v>
      </c>
      <c r="C34" s="218" t="s">
        <v>10</v>
      </c>
      <c r="D34" s="218">
        <v>3588.96</v>
      </c>
      <c r="E34" s="25"/>
    </row>
    <row r="35" spans="1:5" ht="68.25">
      <c r="A35" s="216" t="s">
        <v>463</v>
      </c>
      <c r="B35" s="217" t="s">
        <v>464</v>
      </c>
      <c r="C35" s="218">
        <v>240600</v>
      </c>
      <c r="D35" s="218">
        <v>288142.96000000002</v>
      </c>
      <c r="E35" s="25">
        <f t="shared" si="0"/>
        <v>119.76016625103907</v>
      </c>
    </row>
    <row r="36" spans="1:5" ht="68.25">
      <c r="A36" s="216" t="s">
        <v>463</v>
      </c>
      <c r="B36" s="217" t="s">
        <v>465</v>
      </c>
      <c r="C36" s="218" t="s">
        <v>10</v>
      </c>
      <c r="D36" s="218">
        <v>288142.96000000002</v>
      </c>
      <c r="E36" s="25"/>
    </row>
    <row r="37" spans="1:5" ht="68.25">
      <c r="A37" s="216" t="s">
        <v>478</v>
      </c>
      <c r="B37" s="217" t="s">
        <v>479</v>
      </c>
      <c r="C37" s="218">
        <v>26800</v>
      </c>
      <c r="D37" s="218">
        <v>26784</v>
      </c>
      <c r="E37" s="25">
        <f t="shared" si="0"/>
        <v>99.940298507462686</v>
      </c>
    </row>
    <row r="38" spans="1:5" ht="23.25">
      <c r="A38" s="216" t="s">
        <v>11</v>
      </c>
      <c r="B38" s="217" t="s">
        <v>92</v>
      </c>
      <c r="C38" s="218">
        <v>8858000</v>
      </c>
      <c r="D38" s="218">
        <v>8487422.6699999999</v>
      </c>
      <c r="E38" s="25">
        <f t="shared" si="0"/>
        <v>95.816467261232788</v>
      </c>
    </row>
    <row r="39" spans="1:5" ht="34.5">
      <c r="A39" s="216" t="s">
        <v>216</v>
      </c>
      <c r="B39" s="217" t="s">
        <v>217</v>
      </c>
      <c r="C39" s="218">
        <v>5517000</v>
      </c>
      <c r="D39" s="218">
        <v>5559360.5999999996</v>
      </c>
      <c r="E39" s="25">
        <f t="shared" si="0"/>
        <v>100.76781946710167</v>
      </c>
    </row>
    <row r="40" spans="1:5" ht="45.75">
      <c r="A40" s="216" t="s">
        <v>218</v>
      </c>
      <c r="B40" s="217" t="s">
        <v>219</v>
      </c>
      <c r="C40" s="218">
        <v>2642600</v>
      </c>
      <c r="D40" s="218">
        <v>2586609.63</v>
      </c>
      <c r="E40" s="25">
        <f t="shared" si="0"/>
        <v>97.881239309770677</v>
      </c>
    </row>
    <row r="41" spans="1:5" ht="45.75">
      <c r="A41" s="216" t="s">
        <v>218</v>
      </c>
      <c r="B41" s="217" t="s">
        <v>220</v>
      </c>
      <c r="C41" s="218">
        <v>2642600</v>
      </c>
      <c r="D41" s="218">
        <v>2586294.63</v>
      </c>
      <c r="E41" s="25">
        <f t="shared" si="0"/>
        <v>97.869319231060317</v>
      </c>
    </row>
    <row r="42" spans="1:5" ht="68.25">
      <c r="A42" s="216" t="s">
        <v>394</v>
      </c>
      <c r="B42" s="217" t="s">
        <v>395</v>
      </c>
      <c r="C42" s="218" t="s">
        <v>10</v>
      </c>
      <c r="D42" s="218">
        <v>315</v>
      </c>
      <c r="E42" s="25"/>
    </row>
    <row r="43" spans="1:5" ht="68.25">
      <c r="A43" s="216" t="s">
        <v>221</v>
      </c>
      <c r="B43" s="217" t="s">
        <v>222</v>
      </c>
      <c r="C43" s="218">
        <v>2874400</v>
      </c>
      <c r="D43" s="218">
        <v>2972750.97</v>
      </c>
      <c r="E43" s="25">
        <f t="shared" si="0"/>
        <v>103.42161738101865</v>
      </c>
    </row>
    <row r="44" spans="1:5" ht="113.25">
      <c r="A44" s="216" t="s">
        <v>223</v>
      </c>
      <c r="B44" s="217" t="s">
        <v>224</v>
      </c>
      <c r="C44" s="218">
        <v>2874400</v>
      </c>
      <c r="D44" s="218">
        <v>2972750.97</v>
      </c>
      <c r="E44" s="25">
        <f t="shared" si="0"/>
        <v>103.42161738101865</v>
      </c>
    </row>
    <row r="45" spans="1:5" ht="34.5">
      <c r="A45" s="216" t="s">
        <v>12</v>
      </c>
      <c r="B45" s="217" t="s">
        <v>93</v>
      </c>
      <c r="C45" s="218" t="s">
        <v>10</v>
      </c>
      <c r="D45" s="218">
        <v>-29369.14</v>
      </c>
      <c r="E45" s="25"/>
    </row>
    <row r="46" spans="1:5" ht="34.5">
      <c r="A46" s="216" t="s">
        <v>12</v>
      </c>
      <c r="B46" s="217" t="s">
        <v>94</v>
      </c>
      <c r="C46" s="218" t="s">
        <v>10</v>
      </c>
      <c r="D46" s="218">
        <v>-29369.14</v>
      </c>
      <c r="E46" s="25"/>
    </row>
    <row r="47" spans="1:5" ht="79.5">
      <c r="A47" s="216" t="s">
        <v>95</v>
      </c>
      <c r="B47" s="217" t="s">
        <v>96</v>
      </c>
      <c r="C47" s="218" t="s">
        <v>10</v>
      </c>
      <c r="D47" s="218">
        <v>-29830.98</v>
      </c>
      <c r="E47" s="25"/>
    </row>
    <row r="48" spans="1:5" ht="79.5">
      <c r="A48" s="216" t="s">
        <v>315</v>
      </c>
      <c r="B48" s="217" t="s">
        <v>316</v>
      </c>
      <c r="C48" s="218" t="s">
        <v>10</v>
      </c>
      <c r="D48" s="218">
        <v>461.84</v>
      </c>
      <c r="E48" s="25"/>
    </row>
    <row r="49" spans="1:5" ht="23.25">
      <c r="A49" s="216" t="s">
        <v>13</v>
      </c>
      <c r="B49" s="217" t="s">
        <v>97</v>
      </c>
      <c r="C49" s="218">
        <v>1365000</v>
      </c>
      <c r="D49" s="218">
        <v>1364055.49</v>
      </c>
      <c r="E49" s="25">
        <f t="shared" si="0"/>
        <v>99.930805128205122</v>
      </c>
    </row>
    <row r="50" spans="1:5" ht="23.25">
      <c r="A50" s="216" t="s">
        <v>13</v>
      </c>
      <c r="B50" s="217" t="s">
        <v>98</v>
      </c>
      <c r="C50" s="218">
        <v>1365000</v>
      </c>
      <c r="D50" s="218">
        <v>1364055.49</v>
      </c>
      <c r="E50" s="25">
        <f t="shared" si="0"/>
        <v>99.930805128205122</v>
      </c>
    </row>
    <row r="51" spans="1:5" ht="68.25">
      <c r="A51" s="216" t="s">
        <v>317</v>
      </c>
      <c r="B51" s="217" t="s">
        <v>318</v>
      </c>
      <c r="C51" s="218" t="s">
        <v>10</v>
      </c>
      <c r="D51" s="218">
        <v>1364055.49</v>
      </c>
      <c r="E51" s="25"/>
    </row>
    <row r="52" spans="1:5" ht="34.5">
      <c r="A52" s="216" t="s">
        <v>235</v>
      </c>
      <c r="B52" s="217" t="s">
        <v>236</v>
      </c>
      <c r="C52" s="218">
        <v>1976000</v>
      </c>
      <c r="D52" s="218">
        <v>1593375.72</v>
      </c>
      <c r="E52" s="25">
        <f t="shared" si="0"/>
        <v>80.63642307692308</v>
      </c>
    </row>
    <row r="53" spans="1:5" ht="57">
      <c r="A53" s="216" t="s">
        <v>247</v>
      </c>
      <c r="B53" s="217" t="s">
        <v>237</v>
      </c>
      <c r="C53" s="218">
        <v>1976000</v>
      </c>
      <c r="D53" s="218">
        <v>1593375.72</v>
      </c>
      <c r="E53" s="25">
        <f t="shared" si="0"/>
        <v>80.63642307692308</v>
      </c>
    </row>
    <row r="54" spans="1:5" ht="102">
      <c r="A54" s="216" t="s">
        <v>238</v>
      </c>
      <c r="B54" s="217" t="s">
        <v>239</v>
      </c>
      <c r="C54" s="218" t="s">
        <v>10</v>
      </c>
      <c r="D54" s="218">
        <v>1593375.72</v>
      </c>
      <c r="E54" s="25"/>
    </row>
    <row r="55" spans="1:5">
      <c r="A55" s="216" t="s">
        <v>14</v>
      </c>
      <c r="B55" s="217" t="s">
        <v>99</v>
      </c>
      <c r="C55" s="218">
        <v>1717000</v>
      </c>
      <c r="D55" s="218">
        <v>1756923.35</v>
      </c>
      <c r="E55" s="25">
        <f t="shared" si="0"/>
        <v>102.32518054746652</v>
      </c>
    </row>
    <row r="56" spans="1:5" ht="45.75">
      <c r="A56" s="216" t="s">
        <v>15</v>
      </c>
      <c r="B56" s="217" t="s">
        <v>100</v>
      </c>
      <c r="C56" s="218">
        <v>1717000</v>
      </c>
      <c r="D56" s="218">
        <v>1756923.35</v>
      </c>
      <c r="E56" s="25">
        <f t="shared" si="0"/>
        <v>102.32518054746652</v>
      </c>
    </row>
    <row r="57" spans="1:5" ht="68.25">
      <c r="A57" s="216" t="s">
        <v>16</v>
      </c>
      <c r="B57" s="217" t="s">
        <v>101</v>
      </c>
      <c r="C57" s="218">
        <v>1717000</v>
      </c>
      <c r="D57" s="218">
        <v>1756923.35</v>
      </c>
      <c r="E57" s="25">
        <f t="shared" si="0"/>
        <v>102.32518054746652</v>
      </c>
    </row>
    <row r="58" spans="1:5" ht="102">
      <c r="A58" s="216" t="s">
        <v>248</v>
      </c>
      <c r="B58" s="217" t="s">
        <v>249</v>
      </c>
      <c r="C58" s="218" t="s">
        <v>10</v>
      </c>
      <c r="D58" s="218">
        <v>1756923.35</v>
      </c>
      <c r="E58" s="25"/>
    </row>
    <row r="59" spans="1:5" ht="57">
      <c r="A59" s="216" t="s">
        <v>17</v>
      </c>
      <c r="B59" s="217" t="s">
        <v>180</v>
      </c>
      <c r="C59" s="218">
        <v>9302200</v>
      </c>
      <c r="D59" s="218">
        <v>8580306.8599999994</v>
      </c>
      <c r="E59" s="25">
        <f t="shared" si="0"/>
        <v>92.239543978843713</v>
      </c>
    </row>
    <row r="60" spans="1:5" ht="113.25">
      <c r="A60" s="219" t="s">
        <v>168</v>
      </c>
      <c r="B60" s="217" t="s">
        <v>102</v>
      </c>
      <c r="C60" s="218">
        <v>8890000</v>
      </c>
      <c r="D60" s="218">
        <v>8190077.2699999996</v>
      </c>
      <c r="E60" s="25">
        <f t="shared" si="0"/>
        <v>92.126853430821143</v>
      </c>
    </row>
    <row r="61" spans="1:5" ht="90.75">
      <c r="A61" s="216" t="s">
        <v>18</v>
      </c>
      <c r="B61" s="217" t="s">
        <v>103</v>
      </c>
      <c r="C61" s="218">
        <v>5376500</v>
      </c>
      <c r="D61" s="218">
        <v>4383249.59</v>
      </c>
      <c r="E61" s="25">
        <f t="shared" si="0"/>
        <v>81.526078117734585</v>
      </c>
    </row>
    <row r="62" spans="1:5" ht="113.25">
      <c r="A62" s="219" t="s">
        <v>215</v>
      </c>
      <c r="B62" s="217" t="s">
        <v>177</v>
      </c>
      <c r="C62" s="218">
        <v>5376500</v>
      </c>
      <c r="D62" s="218">
        <v>4383249.59</v>
      </c>
      <c r="E62" s="25">
        <f t="shared" si="0"/>
        <v>81.526078117734585</v>
      </c>
    </row>
    <row r="63" spans="1:5" ht="102">
      <c r="A63" s="219" t="s">
        <v>169</v>
      </c>
      <c r="B63" s="217" t="s">
        <v>157</v>
      </c>
      <c r="C63" s="218">
        <v>1527000</v>
      </c>
      <c r="D63" s="218">
        <v>1842266.07</v>
      </c>
      <c r="E63" s="25">
        <f t="shared" si="0"/>
        <v>120.64610805500983</v>
      </c>
    </row>
    <row r="64" spans="1:5" ht="113.25">
      <c r="A64" s="216" t="s">
        <v>158</v>
      </c>
      <c r="B64" s="217" t="s">
        <v>159</v>
      </c>
      <c r="C64" s="218">
        <v>1527000</v>
      </c>
      <c r="D64" s="218">
        <v>1842266.07</v>
      </c>
      <c r="E64" s="25">
        <f t="shared" si="0"/>
        <v>120.64610805500983</v>
      </c>
    </row>
    <row r="65" spans="1:5" ht="113.25">
      <c r="A65" s="219" t="s">
        <v>263</v>
      </c>
      <c r="B65" s="217" t="s">
        <v>104</v>
      </c>
      <c r="C65" s="218">
        <v>1986500</v>
      </c>
      <c r="D65" s="218">
        <v>1964561.61</v>
      </c>
      <c r="E65" s="25">
        <f t="shared" si="0"/>
        <v>98.895625975333502</v>
      </c>
    </row>
    <row r="66" spans="1:5" ht="102">
      <c r="A66" s="216" t="s">
        <v>19</v>
      </c>
      <c r="B66" s="217" t="s">
        <v>105</v>
      </c>
      <c r="C66" s="218">
        <v>1986500</v>
      </c>
      <c r="D66" s="218">
        <v>1964561.61</v>
      </c>
      <c r="E66" s="25">
        <f t="shared" si="0"/>
        <v>98.895625975333502</v>
      </c>
    </row>
    <row r="67" spans="1:5" ht="34.5">
      <c r="A67" s="216" t="s">
        <v>413</v>
      </c>
      <c r="B67" s="217" t="s">
        <v>414</v>
      </c>
      <c r="C67" s="218">
        <v>22200</v>
      </c>
      <c r="D67" s="218">
        <v>22200</v>
      </c>
      <c r="E67" s="25">
        <f t="shared" si="0"/>
        <v>100</v>
      </c>
    </row>
    <row r="68" spans="1:5" ht="68.25">
      <c r="A68" s="216" t="s">
        <v>415</v>
      </c>
      <c r="B68" s="217" t="s">
        <v>416</v>
      </c>
      <c r="C68" s="218">
        <v>22200</v>
      </c>
      <c r="D68" s="218">
        <v>22200</v>
      </c>
      <c r="E68" s="25">
        <f t="shared" si="0"/>
        <v>100</v>
      </c>
    </row>
    <row r="69" spans="1:5" ht="79.5">
      <c r="A69" s="216" t="s">
        <v>417</v>
      </c>
      <c r="B69" s="217" t="s">
        <v>418</v>
      </c>
      <c r="C69" s="218">
        <v>22200</v>
      </c>
      <c r="D69" s="218">
        <v>22200</v>
      </c>
      <c r="E69" s="25">
        <f t="shared" si="0"/>
        <v>100</v>
      </c>
    </row>
    <row r="70" spans="1:5" ht="113.25">
      <c r="A70" s="219" t="s">
        <v>170</v>
      </c>
      <c r="B70" s="217" t="s">
        <v>106</v>
      </c>
      <c r="C70" s="218">
        <v>390000</v>
      </c>
      <c r="D70" s="218">
        <v>368029.59</v>
      </c>
      <c r="E70" s="25">
        <f t="shared" si="0"/>
        <v>94.366561538461553</v>
      </c>
    </row>
    <row r="71" spans="1:5" ht="113.25">
      <c r="A71" s="219" t="s">
        <v>171</v>
      </c>
      <c r="B71" s="217" t="s">
        <v>107</v>
      </c>
      <c r="C71" s="218">
        <v>270000</v>
      </c>
      <c r="D71" s="218">
        <v>261354.59</v>
      </c>
      <c r="E71" s="25">
        <f t="shared" si="0"/>
        <v>96.79799629629629</v>
      </c>
    </row>
    <row r="72" spans="1:5" ht="113.25">
      <c r="A72" s="216" t="s">
        <v>20</v>
      </c>
      <c r="B72" s="217" t="s">
        <v>108</v>
      </c>
      <c r="C72" s="218">
        <v>270000</v>
      </c>
      <c r="D72" s="218">
        <v>261354.59</v>
      </c>
      <c r="E72" s="25">
        <f t="shared" si="0"/>
        <v>96.79799629629629</v>
      </c>
    </row>
    <row r="73" spans="1:5" ht="113.25">
      <c r="A73" s="219" t="s">
        <v>291</v>
      </c>
      <c r="B73" s="217" t="s">
        <v>289</v>
      </c>
      <c r="C73" s="218">
        <v>120000</v>
      </c>
      <c r="D73" s="218">
        <v>106675</v>
      </c>
      <c r="E73" s="25">
        <f t="shared" si="0"/>
        <v>88.895833333333329</v>
      </c>
    </row>
    <row r="74" spans="1:5" ht="113.25">
      <c r="A74" s="219" t="s">
        <v>292</v>
      </c>
      <c r="B74" s="217" t="s">
        <v>290</v>
      </c>
      <c r="C74" s="218">
        <v>120000</v>
      </c>
      <c r="D74" s="218">
        <v>106675</v>
      </c>
      <c r="E74" s="25">
        <f t="shared" si="0"/>
        <v>88.895833333333329</v>
      </c>
    </row>
    <row r="75" spans="1:5" ht="23.25">
      <c r="A75" s="216" t="s">
        <v>21</v>
      </c>
      <c r="B75" s="217" t="s">
        <v>109</v>
      </c>
      <c r="C75" s="218">
        <v>482000</v>
      </c>
      <c r="D75" s="218">
        <v>997691.01</v>
      </c>
      <c r="E75" s="25">
        <f t="shared" si="0"/>
        <v>206.98983609958509</v>
      </c>
    </row>
    <row r="76" spans="1:5" ht="34.5">
      <c r="A76" s="216" t="s">
        <v>22</v>
      </c>
      <c r="B76" s="217" t="s">
        <v>110</v>
      </c>
      <c r="C76" s="218">
        <v>482000</v>
      </c>
      <c r="D76" s="218">
        <v>997691.01</v>
      </c>
      <c r="E76" s="25">
        <f t="shared" si="0"/>
        <v>206.98983609958509</v>
      </c>
    </row>
    <row r="77" spans="1:5" ht="34.5">
      <c r="A77" s="216" t="s">
        <v>250</v>
      </c>
      <c r="B77" s="217" t="s">
        <v>111</v>
      </c>
      <c r="C77" s="218">
        <v>81000</v>
      </c>
      <c r="D77" s="218">
        <v>196676</v>
      </c>
      <c r="E77" s="25">
        <f t="shared" si="0"/>
        <v>242.8098765432099</v>
      </c>
    </row>
    <row r="78" spans="1:5" ht="90.75">
      <c r="A78" s="216" t="s">
        <v>319</v>
      </c>
      <c r="B78" s="217" t="s">
        <v>320</v>
      </c>
      <c r="C78" s="218" t="s">
        <v>10</v>
      </c>
      <c r="D78" s="218">
        <v>196676</v>
      </c>
      <c r="E78" s="25"/>
    </row>
    <row r="79" spans="1:5" ht="23.25">
      <c r="A79" s="216" t="s">
        <v>23</v>
      </c>
      <c r="B79" s="217" t="s">
        <v>112</v>
      </c>
      <c r="C79" s="218">
        <v>401000</v>
      </c>
      <c r="D79" s="218">
        <v>801015.01</v>
      </c>
      <c r="E79" s="25">
        <f t="shared" si="0"/>
        <v>199.75436658354116</v>
      </c>
    </row>
    <row r="80" spans="1:5" ht="23.25">
      <c r="A80" s="216" t="s">
        <v>187</v>
      </c>
      <c r="B80" s="217" t="s">
        <v>188</v>
      </c>
      <c r="C80" s="218">
        <v>400000</v>
      </c>
      <c r="D80" s="218">
        <v>401483.12</v>
      </c>
      <c r="E80" s="25">
        <f t="shared" si="0"/>
        <v>100.37078</v>
      </c>
    </row>
    <row r="81" spans="1:5" ht="23.25">
      <c r="A81" s="216" t="s">
        <v>274</v>
      </c>
      <c r="B81" s="217" t="s">
        <v>275</v>
      </c>
      <c r="C81" s="218">
        <v>1000</v>
      </c>
      <c r="D81" s="218">
        <v>399531.89</v>
      </c>
      <c r="E81" s="25">
        <f t="shared" ref="E81:E142" si="1">D81/C81*100</f>
        <v>39953.189000000006</v>
      </c>
    </row>
    <row r="82" spans="1:5" ht="45.75">
      <c r="A82" s="216" t="s">
        <v>435</v>
      </c>
      <c r="B82" s="217" t="s">
        <v>466</v>
      </c>
      <c r="C82" s="218">
        <v>76300</v>
      </c>
      <c r="D82" s="218">
        <v>48167.72</v>
      </c>
      <c r="E82" s="25">
        <f t="shared" si="1"/>
        <v>63.129384010484934</v>
      </c>
    </row>
    <row r="83" spans="1:5" ht="23.25">
      <c r="A83" s="216" t="s">
        <v>437</v>
      </c>
      <c r="B83" s="217" t="s">
        <v>467</v>
      </c>
      <c r="C83" s="218">
        <v>76300</v>
      </c>
      <c r="D83" s="218">
        <v>48167.72</v>
      </c>
      <c r="E83" s="25">
        <f t="shared" si="1"/>
        <v>63.129384010484934</v>
      </c>
    </row>
    <row r="84" spans="1:5" ht="45.75">
      <c r="A84" s="216" t="s">
        <v>482</v>
      </c>
      <c r="B84" s="217" t="s">
        <v>483</v>
      </c>
      <c r="C84" s="218">
        <v>12300</v>
      </c>
      <c r="D84" s="218">
        <v>8181.41</v>
      </c>
      <c r="E84" s="25">
        <f t="shared" si="1"/>
        <v>66.515528455284553</v>
      </c>
    </row>
    <row r="85" spans="1:5" ht="57">
      <c r="A85" s="216" t="s">
        <v>484</v>
      </c>
      <c r="B85" s="217" t="s">
        <v>485</v>
      </c>
      <c r="C85" s="218">
        <v>12300</v>
      </c>
      <c r="D85" s="218">
        <v>8181.41</v>
      </c>
      <c r="E85" s="25">
        <f t="shared" si="1"/>
        <v>66.515528455284553</v>
      </c>
    </row>
    <row r="86" spans="1:5" ht="23.25">
      <c r="A86" s="216" t="s">
        <v>439</v>
      </c>
      <c r="B86" s="217" t="s">
        <v>468</v>
      </c>
      <c r="C86" s="218">
        <v>64000</v>
      </c>
      <c r="D86" s="218">
        <v>39986.31</v>
      </c>
      <c r="E86" s="25">
        <f t="shared" si="1"/>
        <v>62.478609374999991</v>
      </c>
    </row>
    <row r="87" spans="1:5" ht="34.5">
      <c r="A87" s="216" t="s">
        <v>441</v>
      </c>
      <c r="B87" s="217" t="s">
        <v>469</v>
      </c>
      <c r="C87" s="218">
        <v>64000</v>
      </c>
      <c r="D87" s="218">
        <v>39986.31</v>
      </c>
      <c r="E87" s="25">
        <f t="shared" si="1"/>
        <v>62.478609374999991</v>
      </c>
    </row>
    <row r="88" spans="1:5" ht="34.5">
      <c r="A88" s="216" t="s">
        <v>441</v>
      </c>
      <c r="B88" s="217" t="s">
        <v>470</v>
      </c>
      <c r="C88" s="218">
        <v>40000</v>
      </c>
      <c r="D88" s="218">
        <v>21986.31</v>
      </c>
      <c r="E88" s="25">
        <f t="shared" si="1"/>
        <v>54.965775000000008</v>
      </c>
    </row>
    <row r="89" spans="1:5" ht="34.5">
      <c r="A89" s="216" t="s">
        <v>441</v>
      </c>
      <c r="B89" s="217" t="s">
        <v>442</v>
      </c>
      <c r="C89" s="218">
        <v>24000</v>
      </c>
      <c r="D89" s="218">
        <v>18000</v>
      </c>
      <c r="E89" s="25">
        <f t="shared" si="1"/>
        <v>75</v>
      </c>
    </row>
    <row r="90" spans="1:5" ht="34.5">
      <c r="A90" s="216" t="s">
        <v>321</v>
      </c>
      <c r="B90" s="217" t="s">
        <v>446</v>
      </c>
      <c r="C90" s="218">
        <v>4993076.5199999996</v>
      </c>
      <c r="D90" s="218">
        <v>5692221.9900000002</v>
      </c>
      <c r="E90" s="25">
        <f t="shared" si="1"/>
        <v>114.0022983264835</v>
      </c>
    </row>
    <row r="91" spans="1:5" ht="113.25">
      <c r="A91" s="219" t="s">
        <v>367</v>
      </c>
      <c r="B91" s="217" t="s">
        <v>447</v>
      </c>
      <c r="C91" s="218">
        <v>1590076.52</v>
      </c>
      <c r="D91" s="218">
        <v>1944633.2</v>
      </c>
      <c r="E91" s="25">
        <f t="shared" si="1"/>
        <v>122.2980891510806</v>
      </c>
    </row>
    <row r="92" spans="1:5" ht="113.25">
      <c r="A92" s="219" t="s">
        <v>368</v>
      </c>
      <c r="B92" s="217" t="s">
        <v>357</v>
      </c>
      <c r="C92" s="218">
        <v>1579576.52</v>
      </c>
      <c r="D92" s="218">
        <v>1934133.2</v>
      </c>
      <c r="E92" s="25">
        <f t="shared" si="1"/>
        <v>122.44631238251122</v>
      </c>
    </row>
    <row r="93" spans="1:5" ht="113.25">
      <c r="A93" s="219" t="s">
        <v>369</v>
      </c>
      <c r="B93" s="217" t="s">
        <v>358</v>
      </c>
      <c r="C93" s="218">
        <v>1579576.52</v>
      </c>
      <c r="D93" s="218">
        <v>1934133.2</v>
      </c>
      <c r="E93" s="25">
        <f t="shared" si="1"/>
        <v>122.44631238251122</v>
      </c>
    </row>
    <row r="94" spans="1:5" ht="113.25">
      <c r="A94" s="219" t="s">
        <v>453</v>
      </c>
      <c r="B94" s="217" t="s">
        <v>448</v>
      </c>
      <c r="C94" s="218">
        <v>10500</v>
      </c>
      <c r="D94" s="218">
        <v>10500</v>
      </c>
      <c r="E94" s="25">
        <f t="shared" si="1"/>
        <v>100</v>
      </c>
    </row>
    <row r="95" spans="1:5" ht="124.5">
      <c r="A95" s="219" t="s">
        <v>454</v>
      </c>
      <c r="B95" s="217" t="s">
        <v>449</v>
      </c>
      <c r="C95" s="218">
        <v>10500</v>
      </c>
      <c r="D95" s="218">
        <v>10500</v>
      </c>
      <c r="E95" s="25">
        <f t="shared" si="1"/>
        <v>100</v>
      </c>
    </row>
    <row r="96" spans="1:5" ht="45.75">
      <c r="A96" s="216" t="s">
        <v>323</v>
      </c>
      <c r="B96" s="217" t="s">
        <v>324</v>
      </c>
      <c r="C96" s="218">
        <v>3403000</v>
      </c>
      <c r="D96" s="218">
        <v>3747588.79</v>
      </c>
      <c r="E96" s="25">
        <f t="shared" si="1"/>
        <v>110.12602967969438</v>
      </c>
    </row>
    <row r="97" spans="1:5" ht="45.75">
      <c r="A97" s="216" t="s">
        <v>325</v>
      </c>
      <c r="B97" s="217" t="s">
        <v>326</v>
      </c>
      <c r="C97" s="218">
        <v>3403000</v>
      </c>
      <c r="D97" s="218">
        <v>3747588.79</v>
      </c>
      <c r="E97" s="25">
        <f t="shared" si="1"/>
        <v>110.12602967969438</v>
      </c>
    </row>
    <row r="98" spans="1:5" ht="90.75">
      <c r="A98" s="216" t="s">
        <v>327</v>
      </c>
      <c r="B98" s="217" t="s">
        <v>328</v>
      </c>
      <c r="C98" s="218">
        <v>3403000</v>
      </c>
      <c r="D98" s="218">
        <v>3747588.79</v>
      </c>
      <c r="E98" s="25">
        <f t="shared" si="1"/>
        <v>110.12602967969438</v>
      </c>
    </row>
    <row r="99" spans="1:5" ht="23.25">
      <c r="A99" s="216" t="s">
        <v>24</v>
      </c>
      <c r="B99" s="217" t="s">
        <v>113</v>
      </c>
      <c r="C99" s="218">
        <v>1263000</v>
      </c>
      <c r="D99" s="218">
        <v>1266867.6599999999</v>
      </c>
      <c r="E99" s="25">
        <f t="shared" si="1"/>
        <v>100.30622802850355</v>
      </c>
    </row>
    <row r="100" spans="1:5" ht="57">
      <c r="A100" s="216" t="s">
        <v>251</v>
      </c>
      <c r="B100" s="217" t="s">
        <v>225</v>
      </c>
      <c r="C100" s="218">
        <v>246200</v>
      </c>
      <c r="D100" s="218">
        <v>245027.94</v>
      </c>
      <c r="E100" s="25">
        <f t="shared" si="1"/>
        <v>99.523939886271336</v>
      </c>
    </row>
    <row r="101" spans="1:5" ht="90.75">
      <c r="A101" s="216" t="s">
        <v>252</v>
      </c>
      <c r="B101" s="217" t="s">
        <v>329</v>
      </c>
      <c r="C101" s="218">
        <v>2000</v>
      </c>
      <c r="D101" s="218">
        <v>6701.05</v>
      </c>
      <c r="E101" s="25">
        <f t="shared" si="1"/>
        <v>335.05250000000001</v>
      </c>
    </row>
    <row r="102" spans="1:5" ht="124.5">
      <c r="A102" s="219" t="s">
        <v>264</v>
      </c>
      <c r="B102" s="217" t="s">
        <v>330</v>
      </c>
      <c r="C102" s="218">
        <v>2000</v>
      </c>
      <c r="D102" s="218">
        <v>6701.05</v>
      </c>
      <c r="E102" s="25">
        <f t="shared" si="1"/>
        <v>335.05250000000001</v>
      </c>
    </row>
    <row r="103" spans="1:5" ht="124.5">
      <c r="A103" s="219" t="s">
        <v>264</v>
      </c>
      <c r="B103" s="217" t="s">
        <v>246</v>
      </c>
      <c r="C103" s="218">
        <v>2000</v>
      </c>
      <c r="D103" s="218">
        <v>4201.05</v>
      </c>
      <c r="E103" s="25">
        <f t="shared" si="1"/>
        <v>210.05250000000001</v>
      </c>
    </row>
    <row r="104" spans="1:5" ht="124.5">
      <c r="A104" s="219" t="s">
        <v>264</v>
      </c>
      <c r="B104" s="217" t="s">
        <v>331</v>
      </c>
      <c r="C104" s="218" t="s">
        <v>10</v>
      </c>
      <c r="D104" s="218">
        <v>2500</v>
      </c>
      <c r="E104" s="25"/>
    </row>
    <row r="105" spans="1:5" ht="124.5">
      <c r="A105" s="216" t="s">
        <v>253</v>
      </c>
      <c r="B105" s="217" t="s">
        <v>332</v>
      </c>
      <c r="C105" s="218">
        <v>35000</v>
      </c>
      <c r="D105" s="218">
        <v>32376.49</v>
      </c>
      <c r="E105" s="25">
        <f t="shared" si="1"/>
        <v>92.504257142857142</v>
      </c>
    </row>
    <row r="106" spans="1:5" ht="124.5">
      <c r="A106" s="219" t="s">
        <v>253</v>
      </c>
      <c r="B106" s="217" t="s">
        <v>333</v>
      </c>
      <c r="C106" s="218">
        <v>35000</v>
      </c>
      <c r="D106" s="218">
        <v>32376.49</v>
      </c>
      <c r="E106" s="25">
        <f t="shared" si="1"/>
        <v>92.504257142857142</v>
      </c>
    </row>
    <row r="107" spans="1:5" ht="124.5">
      <c r="A107" s="219" t="s">
        <v>253</v>
      </c>
      <c r="B107" s="217" t="s">
        <v>334</v>
      </c>
      <c r="C107" s="218">
        <v>3000</v>
      </c>
      <c r="D107" s="218">
        <v>3519.49</v>
      </c>
      <c r="E107" s="25">
        <f t="shared" si="1"/>
        <v>117.31633333333333</v>
      </c>
    </row>
    <row r="108" spans="1:5" ht="124.5">
      <c r="A108" s="219" t="s">
        <v>253</v>
      </c>
      <c r="B108" s="217" t="s">
        <v>230</v>
      </c>
      <c r="C108" s="218">
        <v>32000</v>
      </c>
      <c r="D108" s="218">
        <v>28857</v>
      </c>
      <c r="E108" s="25">
        <f t="shared" si="1"/>
        <v>90.178124999999994</v>
      </c>
    </row>
    <row r="109" spans="1:5" ht="90.75">
      <c r="A109" s="216" t="s">
        <v>254</v>
      </c>
      <c r="B109" s="217" t="s">
        <v>255</v>
      </c>
      <c r="C109" s="218">
        <v>2000</v>
      </c>
      <c r="D109" s="218">
        <v>1632.55</v>
      </c>
      <c r="E109" s="25">
        <f t="shared" si="1"/>
        <v>81.627499999999998</v>
      </c>
    </row>
    <row r="110" spans="1:5" ht="124.5">
      <c r="A110" s="219" t="s">
        <v>265</v>
      </c>
      <c r="B110" s="217" t="s">
        <v>231</v>
      </c>
      <c r="C110" s="218">
        <v>2000</v>
      </c>
      <c r="D110" s="218">
        <v>1632.55</v>
      </c>
      <c r="E110" s="25">
        <f t="shared" si="1"/>
        <v>81.627499999999998</v>
      </c>
    </row>
    <row r="111" spans="1:5" ht="102">
      <c r="A111" s="216" t="s">
        <v>374</v>
      </c>
      <c r="B111" s="217" t="s">
        <v>375</v>
      </c>
      <c r="C111" s="218">
        <v>2000</v>
      </c>
      <c r="D111" s="218">
        <v>2000</v>
      </c>
      <c r="E111" s="25">
        <f t="shared" si="1"/>
        <v>100</v>
      </c>
    </row>
    <row r="112" spans="1:5" ht="124.5">
      <c r="A112" s="219" t="s">
        <v>377</v>
      </c>
      <c r="B112" s="217" t="s">
        <v>376</v>
      </c>
      <c r="C112" s="218">
        <v>2000</v>
      </c>
      <c r="D112" s="218">
        <v>2000</v>
      </c>
      <c r="E112" s="25">
        <f t="shared" si="1"/>
        <v>100</v>
      </c>
    </row>
    <row r="113" spans="1:5" ht="113.25">
      <c r="A113" s="216" t="s">
        <v>256</v>
      </c>
      <c r="B113" s="217" t="s">
        <v>257</v>
      </c>
      <c r="C113" s="218">
        <v>90000</v>
      </c>
      <c r="D113" s="218">
        <v>88389.4</v>
      </c>
      <c r="E113" s="25">
        <f t="shared" si="1"/>
        <v>98.210444444444434</v>
      </c>
    </row>
    <row r="114" spans="1:5" ht="124.5">
      <c r="A114" s="219" t="s">
        <v>245</v>
      </c>
      <c r="B114" s="217" t="s">
        <v>244</v>
      </c>
      <c r="C114" s="218">
        <v>90000</v>
      </c>
      <c r="D114" s="218">
        <v>88389.4</v>
      </c>
      <c r="E114" s="25">
        <f t="shared" si="1"/>
        <v>98.210444444444434</v>
      </c>
    </row>
    <row r="115" spans="1:5" ht="113.25">
      <c r="A115" s="216" t="s">
        <v>306</v>
      </c>
      <c r="B115" s="217" t="s">
        <v>307</v>
      </c>
      <c r="C115" s="218" t="s">
        <v>10</v>
      </c>
      <c r="D115" s="218">
        <v>200</v>
      </c>
      <c r="E115" s="25"/>
    </row>
    <row r="116" spans="1:5" ht="124.5">
      <c r="A116" s="219" t="s">
        <v>309</v>
      </c>
      <c r="B116" s="217" t="s">
        <v>308</v>
      </c>
      <c r="C116" s="218" t="s">
        <v>10</v>
      </c>
      <c r="D116" s="218">
        <v>200</v>
      </c>
      <c r="E116" s="25"/>
    </row>
    <row r="117" spans="1:5" ht="102">
      <c r="A117" s="216" t="s">
        <v>419</v>
      </c>
      <c r="B117" s="217" t="s">
        <v>420</v>
      </c>
      <c r="C117" s="218">
        <v>1000</v>
      </c>
      <c r="D117" s="218">
        <v>750</v>
      </c>
      <c r="E117" s="25">
        <f t="shared" si="1"/>
        <v>75</v>
      </c>
    </row>
    <row r="118" spans="1:5" ht="124.5">
      <c r="A118" s="219" t="s">
        <v>432</v>
      </c>
      <c r="B118" s="217" t="s">
        <v>421</v>
      </c>
      <c r="C118" s="218">
        <v>1000</v>
      </c>
      <c r="D118" s="218">
        <v>750</v>
      </c>
      <c r="E118" s="25">
        <f t="shared" si="1"/>
        <v>75</v>
      </c>
    </row>
    <row r="119" spans="1:5" ht="90.75">
      <c r="A119" s="216" t="s">
        <v>258</v>
      </c>
      <c r="B119" s="217" t="s">
        <v>371</v>
      </c>
      <c r="C119" s="218">
        <v>63700</v>
      </c>
      <c r="D119" s="218">
        <v>61824.69</v>
      </c>
      <c r="E119" s="25">
        <f t="shared" si="1"/>
        <v>97.05602825745683</v>
      </c>
    </row>
    <row r="120" spans="1:5" ht="124.5">
      <c r="A120" s="219" t="s">
        <v>266</v>
      </c>
      <c r="B120" s="217" t="s">
        <v>372</v>
      </c>
      <c r="C120" s="218">
        <v>63700</v>
      </c>
      <c r="D120" s="218">
        <v>61824.69</v>
      </c>
      <c r="E120" s="25">
        <f t="shared" si="1"/>
        <v>97.05602825745683</v>
      </c>
    </row>
    <row r="121" spans="1:5" ht="124.5">
      <c r="A121" s="219" t="s">
        <v>266</v>
      </c>
      <c r="B121" s="217" t="s">
        <v>373</v>
      </c>
      <c r="C121" s="218">
        <v>1000</v>
      </c>
      <c r="D121" s="218" t="s">
        <v>10</v>
      </c>
      <c r="E121" s="25"/>
    </row>
    <row r="122" spans="1:5" ht="124.5">
      <c r="A122" s="219" t="s">
        <v>266</v>
      </c>
      <c r="B122" s="217" t="s">
        <v>450</v>
      </c>
      <c r="C122" s="218" t="s">
        <v>10</v>
      </c>
      <c r="D122" s="218">
        <v>300</v>
      </c>
      <c r="E122" s="25"/>
    </row>
    <row r="123" spans="1:5" ht="124.5">
      <c r="A123" s="219" t="s">
        <v>266</v>
      </c>
      <c r="B123" s="217" t="s">
        <v>443</v>
      </c>
      <c r="C123" s="218">
        <v>800</v>
      </c>
      <c r="D123" s="218">
        <v>759.5</v>
      </c>
      <c r="E123" s="25">
        <f t="shared" si="1"/>
        <v>94.9375</v>
      </c>
    </row>
    <row r="124" spans="1:5" ht="124.5">
      <c r="A124" s="219" t="s">
        <v>266</v>
      </c>
      <c r="B124" s="217" t="s">
        <v>232</v>
      </c>
      <c r="C124" s="218">
        <v>61900</v>
      </c>
      <c r="D124" s="218">
        <v>60765.19</v>
      </c>
      <c r="E124" s="25">
        <f t="shared" si="1"/>
        <v>98.166704361873997</v>
      </c>
    </row>
    <row r="125" spans="1:5" ht="102">
      <c r="A125" s="216" t="s">
        <v>259</v>
      </c>
      <c r="B125" s="217" t="s">
        <v>422</v>
      </c>
      <c r="C125" s="218">
        <v>50500</v>
      </c>
      <c r="D125" s="218">
        <v>51153.760000000002</v>
      </c>
      <c r="E125" s="25">
        <f t="shared" si="1"/>
        <v>101.29457425742574</v>
      </c>
    </row>
    <row r="126" spans="1:5" ht="124.5">
      <c r="A126" s="219" t="s">
        <v>267</v>
      </c>
      <c r="B126" s="217" t="s">
        <v>423</v>
      </c>
      <c r="C126" s="218">
        <v>50500</v>
      </c>
      <c r="D126" s="218">
        <v>51153.760000000002</v>
      </c>
      <c r="E126" s="25">
        <f t="shared" si="1"/>
        <v>101.29457425742574</v>
      </c>
    </row>
    <row r="127" spans="1:5" ht="124.5">
      <c r="A127" s="219" t="s">
        <v>267</v>
      </c>
      <c r="B127" s="217" t="s">
        <v>424</v>
      </c>
      <c r="C127" s="218">
        <v>1500</v>
      </c>
      <c r="D127" s="218">
        <v>1937.56</v>
      </c>
      <c r="E127" s="25">
        <f t="shared" si="1"/>
        <v>129.17066666666665</v>
      </c>
    </row>
    <row r="128" spans="1:5" ht="124.5">
      <c r="A128" s="219" t="s">
        <v>267</v>
      </c>
      <c r="B128" s="217" t="s">
        <v>240</v>
      </c>
      <c r="C128" s="218">
        <v>49000</v>
      </c>
      <c r="D128" s="218">
        <v>49216.2</v>
      </c>
      <c r="E128" s="25">
        <f t="shared" si="1"/>
        <v>100.44122448979591</v>
      </c>
    </row>
    <row r="129" spans="1:5" ht="124.5">
      <c r="A129" s="219" t="s">
        <v>476</v>
      </c>
      <c r="B129" s="217" t="s">
        <v>486</v>
      </c>
      <c r="C129" s="218">
        <v>5800</v>
      </c>
      <c r="D129" s="218">
        <v>10998.25</v>
      </c>
      <c r="E129" s="25">
        <f t="shared" si="1"/>
        <v>189.625</v>
      </c>
    </row>
    <row r="130" spans="1:5" ht="79.5">
      <c r="A130" s="216" t="s">
        <v>472</v>
      </c>
      <c r="B130" s="217" t="s">
        <v>487</v>
      </c>
      <c r="C130" s="218">
        <v>5800</v>
      </c>
      <c r="D130" s="218">
        <v>10998.25</v>
      </c>
      <c r="E130" s="25">
        <f t="shared" si="1"/>
        <v>189.625</v>
      </c>
    </row>
    <row r="131" spans="1:5" ht="102">
      <c r="A131" s="216" t="s">
        <v>474</v>
      </c>
      <c r="B131" s="217" t="s">
        <v>488</v>
      </c>
      <c r="C131" s="218">
        <v>5800</v>
      </c>
      <c r="D131" s="218">
        <v>10998.25</v>
      </c>
      <c r="E131" s="25">
        <f t="shared" si="1"/>
        <v>189.625</v>
      </c>
    </row>
    <row r="132" spans="1:5" ht="102">
      <c r="A132" s="216" t="s">
        <v>474</v>
      </c>
      <c r="B132" s="217" t="s">
        <v>490</v>
      </c>
      <c r="C132" s="218" t="s">
        <v>10</v>
      </c>
      <c r="D132" s="218">
        <v>5289.32</v>
      </c>
      <c r="E132" s="25"/>
    </row>
    <row r="133" spans="1:5" ht="102">
      <c r="A133" s="216" t="s">
        <v>474</v>
      </c>
      <c r="B133" s="217" t="s">
        <v>475</v>
      </c>
      <c r="C133" s="218">
        <v>5800</v>
      </c>
      <c r="D133" s="218">
        <v>5708.93</v>
      </c>
      <c r="E133" s="25">
        <f t="shared" si="1"/>
        <v>98.429827586206898</v>
      </c>
    </row>
    <row r="134" spans="1:5" ht="23.25">
      <c r="A134" s="216" t="s">
        <v>276</v>
      </c>
      <c r="B134" s="217" t="s">
        <v>335</v>
      </c>
      <c r="C134" s="218">
        <v>13000</v>
      </c>
      <c r="D134" s="218">
        <v>12000.47</v>
      </c>
      <c r="E134" s="25">
        <f t="shared" si="1"/>
        <v>92.311307692307693</v>
      </c>
    </row>
    <row r="135" spans="1:5" ht="113.25">
      <c r="A135" s="219" t="s">
        <v>354</v>
      </c>
      <c r="B135" s="217" t="s">
        <v>336</v>
      </c>
      <c r="C135" s="218">
        <v>10000</v>
      </c>
      <c r="D135" s="218">
        <v>9000.48</v>
      </c>
      <c r="E135" s="25">
        <f t="shared" si="1"/>
        <v>90.004799999999989</v>
      </c>
    </row>
    <row r="136" spans="1:5" ht="68.25">
      <c r="A136" s="216" t="s">
        <v>337</v>
      </c>
      <c r="B136" s="217" t="s">
        <v>338</v>
      </c>
      <c r="C136" s="218">
        <v>10000</v>
      </c>
      <c r="D136" s="218">
        <v>9000.48</v>
      </c>
      <c r="E136" s="25">
        <f t="shared" si="1"/>
        <v>90.004799999999989</v>
      </c>
    </row>
    <row r="137" spans="1:5" ht="102">
      <c r="A137" s="216" t="s">
        <v>277</v>
      </c>
      <c r="B137" s="217" t="s">
        <v>278</v>
      </c>
      <c r="C137" s="218">
        <v>3000</v>
      </c>
      <c r="D137" s="218">
        <v>2999.99</v>
      </c>
      <c r="E137" s="25">
        <f t="shared" si="1"/>
        <v>99.99966666666667</v>
      </c>
    </row>
    <row r="138" spans="1:5" ht="102">
      <c r="A138" s="216" t="s">
        <v>279</v>
      </c>
      <c r="B138" s="217" t="s">
        <v>280</v>
      </c>
      <c r="C138" s="218">
        <v>3000</v>
      </c>
      <c r="D138" s="218">
        <v>2999.99</v>
      </c>
      <c r="E138" s="25">
        <f t="shared" si="1"/>
        <v>99.99966666666667</v>
      </c>
    </row>
    <row r="139" spans="1:5" ht="23.25">
      <c r="A139" s="216" t="s">
        <v>287</v>
      </c>
      <c r="B139" s="217" t="s">
        <v>400</v>
      </c>
      <c r="C139" s="218">
        <v>998000</v>
      </c>
      <c r="D139" s="218">
        <v>998841</v>
      </c>
      <c r="E139" s="25">
        <f t="shared" si="1"/>
        <v>100.08426853707415</v>
      </c>
    </row>
    <row r="140" spans="1:5" ht="113.25">
      <c r="A140" s="219" t="s">
        <v>288</v>
      </c>
      <c r="B140" s="217" t="s">
        <v>401</v>
      </c>
      <c r="C140" s="218">
        <v>998000</v>
      </c>
      <c r="D140" s="218">
        <v>998841</v>
      </c>
      <c r="E140" s="25">
        <f t="shared" si="1"/>
        <v>100.08426853707415</v>
      </c>
    </row>
    <row r="141" spans="1:5" ht="113.25">
      <c r="A141" s="219" t="s">
        <v>288</v>
      </c>
      <c r="B141" s="217" t="s">
        <v>426</v>
      </c>
      <c r="C141" s="218">
        <v>38000</v>
      </c>
      <c r="D141" s="218">
        <v>38841</v>
      </c>
      <c r="E141" s="25">
        <f t="shared" si="1"/>
        <v>102.21315789473684</v>
      </c>
    </row>
    <row r="142" spans="1:5" ht="113.25">
      <c r="A142" s="219" t="s">
        <v>288</v>
      </c>
      <c r="B142" s="217" t="s">
        <v>480</v>
      </c>
      <c r="C142" s="218">
        <v>960000</v>
      </c>
      <c r="D142" s="218">
        <v>960000</v>
      </c>
      <c r="E142" s="25">
        <f t="shared" si="1"/>
        <v>100</v>
      </c>
    </row>
    <row r="143" spans="1:5">
      <c r="A143" s="216" t="s">
        <v>42</v>
      </c>
      <c r="B143" s="217" t="s">
        <v>359</v>
      </c>
      <c r="C143" s="218" t="s">
        <v>10</v>
      </c>
      <c r="D143" s="218">
        <v>10000</v>
      </c>
      <c r="E143" s="25"/>
    </row>
    <row r="144" spans="1:5">
      <c r="A144" s="216" t="s">
        <v>43</v>
      </c>
      <c r="B144" s="217" t="s">
        <v>360</v>
      </c>
      <c r="C144" s="218" t="s">
        <v>10</v>
      </c>
      <c r="D144" s="218">
        <v>10000</v>
      </c>
      <c r="E144" s="25"/>
    </row>
    <row r="145" spans="1:5" ht="34.5">
      <c r="A145" s="216" t="s">
        <v>44</v>
      </c>
      <c r="B145" s="217" t="s">
        <v>361</v>
      </c>
      <c r="C145" s="218" t="s">
        <v>10</v>
      </c>
      <c r="D145" s="218">
        <v>10000</v>
      </c>
      <c r="E145" s="25"/>
    </row>
    <row r="146" spans="1:5" ht="34.5">
      <c r="A146" s="216" t="s">
        <v>44</v>
      </c>
      <c r="B146" s="217" t="s">
        <v>491</v>
      </c>
      <c r="C146" s="218" t="s">
        <v>10</v>
      </c>
      <c r="D146" s="218">
        <v>10000</v>
      </c>
      <c r="E146" s="25"/>
    </row>
    <row r="147" spans="1:5">
      <c r="A147" s="216" t="s">
        <v>25</v>
      </c>
      <c r="B147" s="217" t="s">
        <v>281</v>
      </c>
      <c r="C147" s="218">
        <v>1127017515.51</v>
      </c>
      <c r="D147" s="218">
        <v>793286567.60000002</v>
      </c>
      <c r="E147" s="25">
        <f t="shared" ref="E147:E199" si="2">D147/C147*100</f>
        <v>70.388131212053125</v>
      </c>
    </row>
    <row r="148" spans="1:5" ht="45.75">
      <c r="A148" s="216" t="s">
        <v>26</v>
      </c>
      <c r="B148" s="217" t="s">
        <v>114</v>
      </c>
      <c r="C148" s="218">
        <v>1129160648.21</v>
      </c>
      <c r="D148" s="218">
        <v>795429700.29999995</v>
      </c>
      <c r="E148" s="25">
        <f t="shared" si="2"/>
        <v>70.444334166352107</v>
      </c>
    </row>
    <row r="149" spans="1:5" ht="23.25">
      <c r="A149" s="216" t="s">
        <v>115</v>
      </c>
      <c r="B149" s="217" t="s">
        <v>191</v>
      </c>
      <c r="C149" s="218">
        <v>543771100</v>
      </c>
      <c r="D149" s="218">
        <v>367760700</v>
      </c>
      <c r="E149" s="25">
        <f t="shared" si="2"/>
        <v>67.631527309928757</v>
      </c>
    </row>
    <row r="150" spans="1:5" ht="23.25">
      <c r="A150" s="216" t="s">
        <v>27</v>
      </c>
      <c r="B150" s="217" t="s">
        <v>192</v>
      </c>
      <c r="C150" s="218">
        <v>144098500</v>
      </c>
      <c r="D150" s="218">
        <v>129222700</v>
      </c>
      <c r="E150" s="25">
        <f t="shared" si="2"/>
        <v>89.676644795053377</v>
      </c>
    </row>
    <row r="151" spans="1:5" ht="57">
      <c r="A151" s="216" t="s">
        <v>260</v>
      </c>
      <c r="B151" s="217" t="s">
        <v>193</v>
      </c>
      <c r="C151" s="218">
        <v>144098500</v>
      </c>
      <c r="D151" s="218">
        <v>129222700</v>
      </c>
      <c r="E151" s="25">
        <f t="shared" si="2"/>
        <v>89.676644795053377</v>
      </c>
    </row>
    <row r="152" spans="1:5" ht="34.5">
      <c r="A152" s="216" t="s">
        <v>28</v>
      </c>
      <c r="B152" s="217" t="s">
        <v>194</v>
      </c>
      <c r="C152" s="218">
        <v>316653300</v>
      </c>
      <c r="D152" s="218">
        <v>224081700</v>
      </c>
      <c r="E152" s="25">
        <f t="shared" si="2"/>
        <v>70.765629159715061</v>
      </c>
    </row>
    <row r="153" spans="1:5" ht="45.75">
      <c r="A153" s="216" t="s">
        <v>29</v>
      </c>
      <c r="B153" s="217" t="s">
        <v>195</v>
      </c>
      <c r="C153" s="218">
        <v>316653300</v>
      </c>
      <c r="D153" s="218">
        <v>224081700</v>
      </c>
      <c r="E153" s="25">
        <f t="shared" si="2"/>
        <v>70.765629159715061</v>
      </c>
    </row>
    <row r="154" spans="1:5">
      <c r="A154" s="216" t="s">
        <v>226</v>
      </c>
      <c r="B154" s="217" t="s">
        <v>227</v>
      </c>
      <c r="C154" s="218">
        <v>83019300</v>
      </c>
      <c r="D154" s="218">
        <v>14456300</v>
      </c>
      <c r="E154" s="25">
        <f t="shared" si="2"/>
        <v>17.413179826859537</v>
      </c>
    </row>
    <row r="155" spans="1:5" ht="23.25">
      <c r="A155" s="216" t="s">
        <v>228</v>
      </c>
      <c r="B155" s="217" t="s">
        <v>229</v>
      </c>
      <c r="C155" s="218">
        <v>83019300</v>
      </c>
      <c r="D155" s="218">
        <v>14456300</v>
      </c>
      <c r="E155" s="25">
        <f t="shared" si="2"/>
        <v>17.413179826859537</v>
      </c>
    </row>
    <row r="156" spans="1:5" ht="34.5">
      <c r="A156" s="216" t="s">
        <v>30</v>
      </c>
      <c r="B156" s="217" t="s">
        <v>196</v>
      </c>
      <c r="C156" s="218">
        <v>62548284.5</v>
      </c>
      <c r="D156" s="218">
        <v>28267373.940000001</v>
      </c>
      <c r="E156" s="25">
        <f t="shared" si="2"/>
        <v>45.192884450731817</v>
      </c>
    </row>
    <row r="157" spans="1:5" ht="124.5">
      <c r="A157" s="219" t="s">
        <v>455</v>
      </c>
      <c r="B157" s="217" t="s">
        <v>451</v>
      </c>
      <c r="C157" s="218">
        <v>2100000</v>
      </c>
      <c r="D157" s="218">
        <v>2100000</v>
      </c>
      <c r="E157" s="25">
        <f t="shared" si="2"/>
        <v>100</v>
      </c>
    </row>
    <row r="158" spans="1:5" ht="124.5">
      <c r="A158" s="219" t="s">
        <v>456</v>
      </c>
      <c r="B158" s="217" t="s">
        <v>452</v>
      </c>
      <c r="C158" s="218">
        <v>2100000</v>
      </c>
      <c r="D158" s="218">
        <v>2100000</v>
      </c>
      <c r="E158" s="25">
        <f t="shared" si="2"/>
        <v>100</v>
      </c>
    </row>
    <row r="159" spans="1:5" ht="79.5">
      <c r="A159" s="216" t="s">
        <v>339</v>
      </c>
      <c r="B159" s="217" t="s">
        <v>340</v>
      </c>
      <c r="C159" s="218">
        <v>7769060.04</v>
      </c>
      <c r="D159" s="218">
        <v>3699999.99</v>
      </c>
      <c r="E159" s="25">
        <f t="shared" si="2"/>
        <v>47.624808805055913</v>
      </c>
    </row>
    <row r="160" spans="1:5" ht="90.75">
      <c r="A160" s="216" t="s">
        <v>341</v>
      </c>
      <c r="B160" s="217" t="s">
        <v>342</v>
      </c>
      <c r="C160" s="218">
        <v>7769060.04</v>
      </c>
      <c r="D160" s="218">
        <v>3699999.99</v>
      </c>
      <c r="E160" s="25">
        <f t="shared" si="2"/>
        <v>47.624808805055913</v>
      </c>
    </row>
    <row r="161" spans="1:5" ht="45.75">
      <c r="A161" s="216" t="s">
        <v>343</v>
      </c>
      <c r="B161" s="217" t="s">
        <v>344</v>
      </c>
      <c r="C161" s="218">
        <v>356471.3</v>
      </c>
      <c r="D161" s="218">
        <v>356471.3</v>
      </c>
      <c r="E161" s="25">
        <f t="shared" si="2"/>
        <v>100</v>
      </c>
    </row>
    <row r="162" spans="1:5" ht="57">
      <c r="A162" s="216" t="s">
        <v>345</v>
      </c>
      <c r="B162" s="217" t="s">
        <v>346</v>
      </c>
      <c r="C162" s="218">
        <v>356471.3</v>
      </c>
      <c r="D162" s="218">
        <v>356471.3</v>
      </c>
      <c r="E162" s="25">
        <f t="shared" si="2"/>
        <v>100</v>
      </c>
    </row>
    <row r="163" spans="1:5" ht="23.25">
      <c r="A163" s="216" t="s">
        <v>347</v>
      </c>
      <c r="B163" s="217" t="s">
        <v>348</v>
      </c>
      <c r="C163" s="218">
        <v>269400</v>
      </c>
      <c r="D163" s="218">
        <v>269400</v>
      </c>
      <c r="E163" s="25">
        <f t="shared" si="2"/>
        <v>100</v>
      </c>
    </row>
    <row r="164" spans="1:5" ht="34.5">
      <c r="A164" s="216" t="s">
        <v>349</v>
      </c>
      <c r="B164" s="217" t="s">
        <v>350</v>
      </c>
      <c r="C164" s="218">
        <v>269400</v>
      </c>
      <c r="D164" s="218">
        <v>269400</v>
      </c>
      <c r="E164" s="25">
        <f t="shared" si="2"/>
        <v>100</v>
      </c>
    </row>
    <row r="165" spans="1:5" ht="45.75">
      <c r="A165" s="216" t="s">
        <v>363</v>
      </c>
      <c r="B165" s="217" t="s">
        <v>364</v>
      </c>
      <c r="C165" s="218">
        <v>6250331.8399999999</v>
      </c>
      <c r="D165" s="218">
        <v>6250331.8399999999</v>
      </c>
      <c r="E165" s="25">
        <f t="shared" si="2"/>
        <v>100</v>
      </c>
    </row>
    <row r="166" spans="1:5" ht="57">
      <c r="A166" s="216" t="s">
        <v>365</v>
      </c>
      <c r="B166" s="217" t="s">
        <v>366</v>
      </c>
      <c r="C166" s="218">
        <v>6250331.8399999999</v>
      </c>
      <c r="D166" s="218">
        <v>6250331.8399999999</v>
      </c>
      <c r="E166" s="25">
        <f t="shared" si="2"/>
        <v>100</v>
      </c>
    </row>
    <row r="167" spans="1:5">
      <c r="A167" s="216" t="s">
        <v>31</v>
      </c>
      <c r="B167" s="217" t="s">
        <v>197</v>
      </c>
      <c r="C167" s="218">
        <v>45803021.32</v>
      </c>
      <c r="D167" s="218">
        <v>15591170.810000001</v>
      </c>
      <c r="E167" s="25">
        <f t="shared" si="2"/>
        <v>34.039612149323602</v>
      </c>
    </row>
    <row r="168" spans="1:5" ht="23.25">
      <c r="A168" s="216" t="s">
        <v>32</v>
      </c>
      <c r="B168" s="217" t="s">
        <v>198</v>
      </c>
      <c r="C168" s="218">
        <v>45803021.32</v>
      </c>
      <c r="D168" s="218">
        <v>15591170.810000001</v>
      </c>
      <c r="E168" s="25">
        <f t="shared" si="2"/>
        <v>34.039612149323602</v>
      </c>
    </row>
    <row r="169" spans="1:5" ht="23.25">
      <c r="A169" s="216" t="s">
        <v>116</v>
      </c>
      <c r="B169" s="217" t="s">
        <v>199</v>
      </c>
      <c r="C169" s="218">
        <v>400282497.86000001</v>
      </c>
      <c r="D169" s="218">
        <v>314623445.14999998</v>
      </c>
      <c r="E169" s="25">
        <f t="shared" si="2"/>
        <v>78.600350210675572</v>
      </c>
    </row>
    <row r="170" spans="1:5" ht="45.75">
      <c r="A170" s="216" t="s">
        <v>34</v>
      </c>
      <c r="B170" s="217" t="s">
        <v>200</v>
      </c>
      <c r="C170" s="218">
        <v>399086697.86000001</v>
      </c>
      <c r="D170" s="218">
        <v>313818345.14999998</v>
      </c>
      <c r="E170" s="25">
        <f t="shared" si="2"/>
        <v>78.634128081133824</v>
      </c>
    </row>
    <row r="171" spans="1:5" ht="57">
      <c r="A171" s="216" t="s">
        <v>35</v>
      </c>
      <c r="B171" s="217" t="s">
        <v>201</v>
      </c>
      <c r="C171" s="218">
        <v>399086697.86000001</v>
      </c>
      <c r="D171" s="218">
        <v>313818345.14999998</v>
      </c>
      <c r="E171" s="25">
        <f t="shared" si="2"/>
        <v>78.634128081133824</v>
      </c>
    </row>
    <row r="172" spans="1:5" ht="102">
      <c r="A172" s="216" t="s">
        <v>117</v>
      </c>
      <c r="B172" s="217" t="s">
        <v>202</v>
      </c>
      <c r="C172" s="218">
        <v>221500</v>
      </c>
      <c r="D172" s="218">
        <v>140000</v>
      </c>
      <c r="E172" s="25">
        <f t="shared" si="2"/>
        <v>63.205417607223481</v>
      </c>
    </row>
    <row r="173" spans="1:5" ht="113.25">
      <c r="A173" s="216" t="s">
        <v>118</v>
      </c>
      <c r="B173" s="217" t="s">
        <v>203</v>
      </c>
      <c r="C173" s="218">
        <v>221500</v>
      </c>
      <c r="D173" s="218">
        <v>140000</v>
      </c>
      <c r="E173" s="25">
        <f t="shared" si="2"/>
        <v>63.205417607223481</v>
      </c>
    </row>
    <row r="174" spans="1:5" ht="57">
      <c r="A174" s="216" t="s">
        <v>33</v>
      </c>
      <c r="B174" s="217" t="s">
        <v>204</v>
      </c>
      <c r="C174" s="218">
        <v>973700</v>
      </c>
      <c r="D174" s="218">
        <v>664500</v>
      </c>
      <c r="E174" s="25">
        <f t="shared" si="2"/>
        <v>68.244839272876661</v>
      </c>
    </row>
    <row r="175" spans="1:5" ht="79.5">
      <c r="A175" s="216" t="s">
        <v>312</v>
      </c>
      <c r="B175" s="217" t="s">
        <v>205</v>
      </c>
      <c r="C175" s="218">
        <v>973700</v>
      </c>
      <c r="D175" s="218">
        <v>664500</v>
      </c>
      <c r="E175" s="25">
        <f t="shared" si="2"/>
        <v>68.244839272876661</v>
      </c>
    </row>
    <row r="176" spans="1:5" ht="79.5">
      <c r="A176" s="216" t="s">
        <v>181</v>
      </c>
      <c r="B176" s="217" t="s">
        <v>206</v>
      </c>
      <c r="C176" s="218">
        <v>600</v>
      </c>
      <c r="D176" s="218">
        <v>600</v>
      </c>
      <c r="E176" s="25">
        <f t="shared" si="2"/>
        <v>100</v>
      </c>
    </row>
    <row r="177" spans="1:5" ht="90.75">
      <c r="A177" s="216" t="s">
        <v>182</v>
      </c>
      <c r="B177" s="217" t="s">
        <v>207</v>
      </c>
      <c r="C177" s="218">
        <v>600</v>
      </c>
      <c r="D177" s="218">
        <v>600</v>
      </c>
      <c r="E177" s="25">
        <f t="shared" si="2"/>
        <v>100</v>
      </c>
    </row>
    <row r="178" spans="1:5" ht="23.25">
      <c r="A178" s="216" t="s">
        <v>36</v>
      </c>
      <c r="B178" s="217" t="s">
        <v>208</v>
      </c>
      <c r="C178" s="218">
        <v>122558765.84999999</v>
      </c>
      <c r="D178" s="218">
        <v>84778181.209999993</v>
      </c>
      <c r="E178" s="25">
        <f t="shared" si="2"/>
        <v>69.173494545270003</v>
      </c>
    </row>
    <row r="179" spans="1:5" ht="90.75">
      <c r="A179" s="216" t="s">
        <v>160</v>
      </c>
      <c r="B179" s="217" t="s">
        <v>209</v>
      </c>
      <c r="C179" s="218">
        <v>56045555.869999997</v>
      </c>
      <c r="D179" s="218">
        <v>36008867.229999997</v>
      </c>
      <c r="E179" s="25">
        <f t="shared" si="2"/>
        <v>64.249281983256736</v>
      </c>
    </row>
    <row r="180" spans="1:5" ht="102">
      <c r="A180" s="216" t="s">
        <v>161</v>
      </c>
      <c r="B180" s="217" t="s">
        <v>210</v>
      </c>
      <c r="C180" s="218">
        <v>56045555.869999997</v>
      </c>
      <c r="D180" s="218">
        <v>36008867.229999997</v>
      </c>
      <c r="E180" s="25">
        <f t="shared" si="2"/>
        <v>64.249281983256736</v>
      </c>
    </row>
    <row r="181" spans="1:5" ht="113.25">
      <c r="A181" s="216" t="s">
        <v>402</v>
      </c>
      <c r="B181" s="217" t="s">
        <v>403</v>
      </c>
      <c r="C181" s="218">
        <v>255570</v>
      </c>
      <c r="D181" s="218">
        <v>127785</v>
      </c>
      <c r="E181" s="25">
        <f t="shared" si="2"/>
        <v>50</v>
      </c>
    </row>
    <row r="182" spans="1:5" ht="124.5">
      <c r="A182" s="216" t="s">
        <v>404</v>
      </c>
      <c r="B182" s="217" t="s">
        <v>405</v>
      </c>
      <c r="C182" s="218">
        <v>255570</v>
      </c>
      <c r="D182" s="218">
        <v>127785</v>
      </c>
      <c r="E182" s="25">
        <f t="shared" si="2"/>
        <v>50</v>
      </c>
    </row>
    <row r="183" spans="1:5" ht="102">
      <c r="A183" s="216" t="s">
        <v>261</v>
      </c>
      <c r="B183" s="217" t="s">
        <v>241</v>
      </c>
      <c r="C183" s="218">
        <v>16288000</v>
      </c>
      <c r="D183" s="218">
        <v>11800000</v>
      </c>
      <c r="E183" s="25">
        <f t="shared" si="2"/>
        <v>72.445972495088412</v>
      </c>
    </row>
    <row r="184" spans="1:5" ht="113.25">
      <c r="A184" s="216" t="s">
        <v>262</v>
      </c>
      <c r="B184" s="217" t="s">
        <v>242</v>
      </c>
      <c r="C184" s="218">
        <v>16288000</v>
      </c>
      <c r="D184" s="218">
        <v>11800000</v>
      </c>
      <c r="E184" s="25">
        <f t="shared" si="2"/>
        <v>72.445972495088412</v>
      </c>
    </row>
    <row r="185" spans="1:5" ht="34.5">
      <c r="A185" s="216" t="s">
        <v>294</v>
      </c>
      <c r="B185" s="217" t="s">
        <v>295</v>
      </c>
      <c r="C185" s="218">
        <v>49969639.979999997</v>
      </c>
      <c r="D185" s="218">
        <v>36841528.979999997</v>
      </c>
      <c r="E185" s="25">
        <f t="shared" si="2"/>
        <v>73.72782552515001</v>
      </c>
    </row>
    <row r="186" spans="1:5" ht="45.75">
      <c r="A186" s="216" t="s">
        <v>296</v>
      </c>
      <c r="B186" s="217" t="s">
        <v>297</v>
      </c>
      <c r="C186" s="218">
        <v>49969639.979999997</v>
      </c>
      <c r="D186" s="218">
        <v>36841528.979999997</v>
      </c>
      <c r="E186" s="25">
        <f t="shared" si="2"/>
        <v>73.72782552515001</v>
      </c>
    </row>
    <row r="187" spans="1:5" ht="102">
      <c r="A187" s="216" t="s">
        <v>282</v>
      </c>
      <c r="B187" s="217" t="s">
        <v>351</v>
      </c>
      <c r="C187" s="218">
        <v>800837.02</v>
      </c>
      <c r="D187" s="218">
        <v>800837.02</v>
      </c>
      <c r="E187" s="25">
        <f t="shared" si="2"/>
        <v>100</v>
      </c>
    </row>
    <row r="188" spans="1:5" ht="113.25">
      <c r="A188" s="219" t="s">
        <v>285</v>
      </c>
      <c r="B188" s="217" t="s">
        <v>352</v>
      </c>
      <c r="C188" s="218">
        <v>800837.02</v>
      </c>
      <c r="D188" s="218">
        <v>800837.02</v>
      </c>
      <c r="E188" s="25">
        <f t="shared" si="2"/>
        <v>100</v>
      </c>
    </row>
    <row r="189" spans="1:5" ht="124.5">
      <c r="A189" s="219" t="s">
        <v>286</v>
      </c>
      <c r="B189" s="217" t="s">
        <v>353</v>
      </c>
      <c r="C189" s="218">
        <v>800837.02</v>
      </c>
      <c r="D189" s="218">
        <v>800837.02</v>
      </c>
      <c r="E189" s="25">
        <f t="shared" si="2"/>
        <v>100</v>
      </c>
    </row>
    <row r="190" spans="1:5" ht="45.75">
      <c r="A190" s="216" t="s">
        <v>283</v>
      </c>
      <c r="B190" s="217" t="s">
        <v>428</v>
      </c>
      <c r="C190" s="218">
        <v>800836.94</v>
      </c>
      <c r="D190" s="218">
        <v>800836.94</v>
      </c>
      <c r="E190" s="25">
        <f t="shared" si="2"/>
        <v>100</v>
      </c>
    </row>
    <row r="191" spans="1:5" ht="45.75">
      <c r="A191" s="216" t="s">
        <v>283</v>
      </c>
      <c r="B191" s="217" t="s">
        <v>429</v>
      </c>
      <c r="C191" s="218">
        <v>463026</v>
      </c>
      <c r="D191" s="218">
        <v>463026</v>
      </c>
      <c r="E191" s="25">
        <f t="shared" si="2"/>
        <v>100</v>
      </c>
    </row>
    <row r="192" spans="1:5" ht="45.75">
      <c r="A192" s="216" t="s">
        <v>283</v>
      </c>
      <c r="B192" s="217" t="s">
        <v>313</v>
      </c>
      <c r="C192" s="218">
        <v>337810.94</v>
      </c>
      <c r="D192" s="218">
        <v>337810.94</v>
      </c>
      <c r="E192" s="25">
        <f t="shared" si="2"/>
        <v>100</v>
      </c>
    </row>
    <row r="193" spans="1:11" ht="90.75">
      <c r="A193" s="216" t="s">
        <v>384</v>
      </c>
      <c r="B193" s="217" t="s">
        <v>385</v>
      </c>
      <c r="C193" s="218">
        <v>0.08</v>
      </c>
      <c r="D193" s="218">
        <v>0.08</v>
      </c>
      <c r="E193" s="25">
        <f t="shared" si="2"/>
        <v>100</v>
      </c>
    </row>
    <row r="194" spans="1:11" ht="68.25">
      <c r="A194" s="216" t="s">
        <v>37</v>
      </c>
      <c r="B194" s="217" t="s">
        <v>119</v>
      </c>
      <c r="C194" s="218">
        <v>-2943969.72</v>
      </c>
      <c r="D194" s="218">
        <v>-2943969.72</v>
      </c>
      <c r="E194" s="25">
        <f t="shared" si="2"/>
        <v>100</v>
      </c>
    </row>
    <row r="195" spans="1:11" ht="68.25">
      <c r="A195" s="216" t="s">
        <v>38</v>
      </c>
      <c r="B195" s="217" t="s">
        <v>211</v>
      </c>
      <c r="C195" s="218">
        <v>-2943969.72</v>
      </c>
      <c r="D195" s="218">
        <v>-2943969.72</v>
      </c>
      <c r="E195" s="25">
        <f t="shared" si="2"/>
        <v>100</v>
      </c>
    </row>
    <row r="196" spans="1:11" ht="102">
      <c r="A196" s="216" t="s">
        <v>389</v>
      </c>
      <c r="B196" s="217" t="s">
        <v>390</v>
      </c>
      <c r="C196" s="218">
        <v>-323361.45</v>
      </c>
      <c r="D196" s="218">
        <v>-323361.45</v>
      </c>
      <c r="E196" s="25">
        <f t="shared" si="2"/>
        <v>100</v>
      </c>
    </row>
    <row r="197" spans="1:11" ht="68.25">
      <c r="A197" s="216" t="s">
        <v>212</v>
      </c>
      <c r="B197" s="217" t="s">
        <v>213</v>
      </c>
      <c r="C197" s="218">
        <v>-27893.9</v>
      </c>
      <c r="D197" s="218">
        <v>-27893.9</v>
      </c>
      <c r="E197" s="25">
        <f t="shared" si="2"/>
        <v>100</v>
      </c>
    </row>
    <row r="198" spans="1:11" ht="113.25">
      <c r="A198" s="216" t="s">
        <v>391</v>
      </c>
      <c r="B198" s="217" t="s">
        <v>392</v>
      </c>
      <c r="C198" s="218">
        <v>-30908.69</v>
      </c>
      <c r="D198" s="218">
        <v>-30908.69</v>
      </c>
      <c r="E198" s="25">
        <f t="shared" si="2"/>
        <v>100</v>
      </c>
    </row>
    <row r="199" spans="1:11" ht="68.25">
      <c r="A199" s="216" t="s">
        <v>165</v>
      </c>
      <c r="B199" s="217" t="s">
        <v>214</v>
      </c>
      <c r="C199" s="218">
        <v>-2561805.6800000002</v>
      </c>
      <c r="D199" s="218">
        <v>-2561805.6800000002</v>
      </c>
      <c r="E199" s="25">
        <f t="shared" si="2"/>
        <v>100</v>
      </c>
    </row>
    <row r="202" spans="1:11" ht="18">
      <c r="A202" s="2" t="s">
        <v>74</v>
      </c>
    </row>
    <row r="203" spans="1:11">
      <c r="F203" s="1" t="s">
        <v>75</v>
      </c>
    </row>
    <row r="204" spans="1:11" ht="31.5">
      <c r="A204" s="276" t="s">
        <v>45</v>
      </c>
      <c r="B204" s="276" t="s">
        <v>120</v>
      </c>
      <c r="C204" s="276" t="s">
        <v>121</v>
      </c>
      <c r="D204" s="276" t="s">
        <v>407</v>
      </c>
      <c r="E204" s="276" t="s">
        <v>46</v>
      </c>
      <c r="F204" s="71" t="s">
        <v>40</v>
      </c>
      <c r="K204" t="s">
        <v>164</v>
      </c>
    </row>
    <row r="205" spans="1:11" ht="67.5">
      <c r="A205" s="277" t="s">
        <v>47</v>
      </c>
      <c r="B205" s="277" t="s">
        <v>122</v>
      </c>
      <c r="C205" s="278" t="s">
        <v>123</v>
      </c>
      <c r="D205" s="279">
        <v>1632411.4</v>
      </c>
      <c r="E205" s="285">
        <v>1343661.46</v>
      </c>
      <c r="F205" s="26">
        <f>E205/D205*100</f>
        <v>82.311447959748392</v>
      </c>
    </row>
    <row r="206" spans="1:11" ht="146.25">
      <c r="A206" s="277" t="s">
        <v>47</v>
      </c>
      <c r="B206" s="277" t="s">
        <v>124</v>
      </c>
      <c r="C206" s="278" t="s">
        <v>125</v>
      </c>
      <c r="D206" s="279">
        <v>492988.6</v>
      </c>
      <c r="E206" s="285">
        <v>373286.7</v>
      </c>
      <c r="F206" s="26">
        <f t="shared" ref="F206:F269" si="3">E206/D206*100</f>
        <v>75.719134276127292</v>
      </c>
    </row>
    <row r="207" spans="1:11" ht="67.5">
      <c r="A207" s="277" t="s">
        <v>48</v>
      </c>
      <c r="B207" s="277" t="s">
        <v>122</v>
      </c>
      <c r="C207" s="278" t="s">
        <v>123</v>
      </c>
      <c r="D207" s="279">
        <v>2890842.46</v>
      </c>
      <c r="E207" s="285">
        <v>2190099.5699999998</v>
      </c>
      <c r="F207" s="26">
        <f t="shared" si="3"/>
        <v>75.759907373160686</v>
      </c>
    </row>
    <row r="208" spans="1:11" ht="101.25">
      <c r="A208" s="277" t="s">
        <v>48</v>
      </c>
      <c r="B208" s="277" t="s">
        <v>126</v>
      </c>
      <c r="C208" s="278" t="s">
        <v>127</v>
      </c>
      <c r="D208" s="279">
        <v>20000</v>
      </c>
      <c r="E208" s="285">
        <v>7800</v>
      </c>
      <c r="F208" s="26">
        <f t="shared" si="3"/>
        <v>39</v>
      </c>
    </row>
    <row r="209" spans="1:6" ht="78.75">
      <c r="A209" s="277" t="s">
        <v>48</v>
      </c>
      <c r="B209" s="277" t="s">
        <v>128</v>
      </c>
      <c r="C209" s="278" t="s">
        <v>314</v>
      </c>
      <c r="D209" s="279">
        <v>56400</v>
      </c>
      <c r="E209" s="285">
        <v>0</v>
      </c>
      <c r="F209" s="26">
        <f t="shared" si="3"/>
        <v>0</v>
      </c>
    </row>
    <row r="210" spans="1:6" ht="146.25">
      <c r="A210" s="277" t="s">
        <v>48</v>
      </c>
      <c r="B210" s="277" t="s">
        <v>124</v>
      </c>
      <c r="C210" s="278" t="s">
        <v>125</v>
      </c>
      <c r="D210" s="279">
        <v>873037.54</v>
      </c>
      <c r="E210" s="285">
        <v>595888.04</v>
      </c>
      <c r="F210" s="26">
        <f t="shared" si="3"/>
        <v>68.254572420791888</v>
      </c>
    </row>
    <row r="211" spans="1:6" ht="33.75">
      <c r="A211" s="277" t="s">
        <v>48</v>
      </c>
      <c r="B211" s="277" t="s">
        <v>129</v>
      </c>
      <c r="C211" s="278" t="s">
        <v>183</v>
      </c>
      <c r="D211" s="279">
        <v>527000</v>
      </c>
      <c r="E211" s="285">
        <v>293272.3</v>
      </c>
      <c r="F211" s="26">
        <f t="shared" si="3"/>
        <v>55.649392789373806</v>
      </c>
    </row>
    <row r="212" spans="1:6" ht="67.5">
      <c r="A212" s="277" t="s">
        <v>49</v>
      </c>
      <c r="B212" s="277" t="s">
        <v>122</v>
      </c>
      <c r="C212" s="278" t="s">
        <v>123</v>
      </c>
      <c r="D212" s="279">
        <v>19061380.23</v>
      </c>
      <c r="E212" s="285">
        <v>15132021.289999999</v>
      </c>
      <c r="F212" s="26">
        <f t="shared" si="3"/>
        <v>79.385758572636149</v>
      </c>
    </row>
    <row r="213" spans="1:6" ht="101.25">
      <c r="A213" s="277" t="s">
        <v>49</v>
      </c>
      <c r="B213" s="277" t="s">
        <v>126</v>
      </c>
      <c r="C213" s="278" t="s">
        <v>127</v>
      </c>
      <c r="D213" s="279">
        <v>264000</v>
      </c>
      <c r="E213" s="285">
        <v>144865.1</v>
      </c>
      <c r="F213" s="26">
        <f t="shared" si="3"/>
        <v>54.873143939393941</v>
      </c>
    </row>
    <row r="214" spans="1:6" ht="146.25">
      <c r="A214" s="277" t="s">
        <v>49</v>
      </c>
      <c r="B214" s="277" t="s">
        <v>124</v>
      </c>
      <c r="C214" s="278" t="s">
        <v>125</v>
      </c>
      <c r="D214" s="279">
        <v>5756507.7699999996</v>
      </c>
      <c r="E214" s="285">
        <v>4080829.55</v>
      </c>
      <c r="F214" s="26">
        <f t="shared" si="3"/>
        <v>70.890715570075571</v>
      </c>
    </row>
    <row r="215" spans="1:6" ht="33.75">
      <c r="A215" s="277" t="s">
        <v>49</v>
      </c>
      <c r="B215" s="277" t="s">
        <v>129</v>
      </c>
      <c r="C215" s="278" t="s">
        <v>183</v>
      </c>
      <c r="D215" s="279">
        <v>8708146.7400000002</v>
      </c>
      <c r="E215" s="285">
        <v>7035873.04</v>
      </c>
      <c r="F215" s="26">
        <f t="shared" si="3"/>
        <v>80.79644555920747</v>
      </c>
    </row>
    <row r="216" spans="1:6" ht="33.75">
      <c r="A216" s="277" t="s">
        <v>49</v>
      </c>
      <c r="B216" s="277" t="s">
        <v>268</v>
      </c>
      <c r="C216" s="278" t="s">
        <v>269</v>
      </c>
      <c r="D216" s="279">
        <v>2108000</v>
      </c>
      <c r="E216" s="285">
        <v>1201738.49</v>
      </c>
      <c r="F216" s="26">
        <f t="shared" si="3"/>
        <v>57.008467267552177</v>
      </c>
    </row>
    <row r="217" spans="1:6" ht="112.5">
      <c r="A217" s="277" t="s">
        <v>49</v>
      </c>
      <c r="B217" s="277" t="s">
        <v>151</v>
      </c>
      <c r="C217" s="278" t="s">
        <v>152</v>
      </c>
      <c r="D217" s="279">
        <v>12000</v>
      </c>
      <c r="E217" s="285">
        <v>6500</v>
      </c>
      <c r="F217" s="26">
        <f t="shared" si="3"/>
        <v>54.166666666666664</v>
      </c>
    </row>
    <row r="218" spans="1:6" ht="101.25">
      <c r="A218" s="277" t="s">
        <v>49</v>
      </c>
      <c r="B218" s="277" t="s">
        <v>178</v>
      </c>
      <c r="C218" s="278" t="s">
        <v>179</v>
      </c>
      <c r="D218" s="279">
        <v>10000</v>
      </c>
      <c r="E218" s="285">
        <v>0</v>
      </c>
      <c r="F218" s="26">
        <f t="shared" si="3"/>
        <v>0</v>
      </c>
    </row>
    <row r="219" spans="1:6" ht="22.5">
      <c r="A219" s="277" t="s">
        <v>49</v>
      </c>
      <c r="B219" s="277" t="s">
        <v>140</v>
      </c>
      <c r="C219" s="278" t="s">
        <v>141</v>
      </c>
      <c r="D219" s="279">
        <v>560000</v>
      </c>
      <c r="E219" s="285">
        <v>86693</v>
      </c>
      <c r="F219" s="26">
        <f t="shared" si="3"/>
        <v>15.480892857142859</v>
      </c>
    </row>
    <row r="220" spans="1:6" ht="33.75">
      <c r="A220" s="277" t="s">
        <v>184</v>
      </c>
      <c r="B220" s="277" t="s">
        <v>129</v>
      </c>
      <c r="C220" s="278" t="s">
        <v>183</v>
      </c>
      <c r="D220" s="279">
        <v>600</v>
      </c>
      <c r="E220" s="285">
        <v>600</v>
      </c>
      <c r="F220" s="26">
        <f t="shared" si="3"/>
        <v>100</v>
      </c>
    </row>
    <row r="221" spans="1:6" ht="67.5">
      <c r="A221" s="277" t="s">
        <v>50</v>
      </c>
      <c r="B221" s="277" t="s">
        <v>122</v>
      </c>
      <c r="C221" s="278" t="s">
        <v>123</v>
      </c>
      <c r="D221" s="279">
        <v>10194931.050000001</v>
      </c>
      <c r="E221" s="285">
        <v>7512775.1799999997</v>
      </c>
      <c r="F221" s="26">
        <f t="shared" si="3"/>
        <v>73.691279942496507</v>
      </c>
    </row>
    <row r="222" spans="1:6" ht="101.25">
      <c r="A222" s="277" t="s">
        <v>50</v>
      </c>
      <c r="B222" s="277" t="s">
        <v>126</v>
      </c>
      <c r="C222" s="278" t="s">
        <v>127</v>
      </c>
      <c r="D222" s="279">
        <v>9000</v>
      </c>
      <c r="E222" s="285">
        <v>4158.1000000000004</v>
      </c>
      <c r="F222" s="26">
        <f t="shared" si="3"/>
        <v>46.201111111111118</v>
      </c>
    </row>
    <row r="223" spans="1:6" ht="146.25">
      <c r="A223" s="277" t="s">
        <v>50</v>
      </c>
      <c r="B223" s="277" t="s">
        <v>124</v>
      </c>
      <c r="C223" s="278" t="s">
        <v>125</v>
      </c>
      <c r="D223" s="279">
        <v>3078858.95</v>
      </c>
      <c r="E223" s="285">
        <v>2162416.58</v>
      </c>
      <c r="F223" s="26">
        <f t="shared" si="3"/>
        <v>70.234350293961995</v>
      </c>
    </row>
    <row r="224" spans="1:6" ht="33.75">
      <c r="A224" s="277" t="s">
        <v>50</v>
      </c>
      <c r="B224" s="277" t="s">
        <v>129</v>
      </c>
      <c r="C224" s="278" t="s">
        <v>183</v>
      </c>
      <c r="D224" s="279">
        <v>907350</v>
      </c>
      <c r="E224" s="285">
        <v>518345.06</v>
      </c>
      <c r="F224" s="26">
        <f t="shared" si="3"/>
        <v>57.127355485755217</v>
      </c>
    </row>
    <row r="225" spans="1:6" ht="112.5">
      <c r="A225" s="277" t="s">
        <v>50</v>
      </c>
      <c r="B225" s="277" t="s">
        <v>151</v>
      </c>
      <c r="C225" s="278" t="s">
        <v>152</v>
      </c>
      <c r="D225" s="279">
        <v>2500</v>
      </c>
      <c r="E225" s="285">
        <v>2500</v>
      </c>
      <c r="F225" s="26">
        <f t="shared" si="3"/>
        <v>100</v>
      </c>
    </row>
    <row r="226" spans="1:6" ht="22.5">
      <c r="A226" s="277" t="s">
        <v>492</v>
      </c>
      <c r="B226" s="277" t="s">
        <v>493</v>
      </c>
      <c r="C226" s="278" t="s">
        <v>494</v>
      </c>
      <c r="D226" s="279">
        <v>25693</v>
      </c>
      <c r="E226" s="285">
        <v>25693</v>
      </c>
      <c r="F226" s="26">
        <f t="shared" si="3"/>
        <v>100</v>
      </c>
    </row>
    <row r="227" spans="1:6" ht="22.5">
      <c r="A227" s="277" t="s">
        <v>51</v>
      </c>
      <c r="B227" s="277" t="s">
        <v>132</v>
      </c>
      <c r="C227" s="278" t="s">
        <v>133</v>
      </c>
      <c r="D227" s="279">
        <v>500000</v>
      </c>
      <c r="E227" s="285">
        <v>0</v>
      </c>
      <c r="F227" s="26">
        <f t="shared" si="3"/>
        <v>0</v>
      </c>
    </row>
    <row r="228" spans="1:6" ht="33.75">
      <c r="A228" s="277" t="s">
        <v>52</v>
      </c>
      <c r="B228" s="277" t="s">
        <v>134</v>
      </c>
      <c r="C228" s="278" t="s">
        <v>172</v>
      </c>
      <c r="D228" s="279">
        <v>4147500</v>
      </c>
      <c r="E228" s="285">
        <v>3096488</v>
      </c>
      <c r="F228" s="26">
        <f t="shared" si="3"/>
        <v>74.65914406268837</v>
      </c>
    </row>
    <row r="229" spans="1:6" ht="67.5">
      <c r="A229" s="277" t="s">
        <v>52</v>
      </c>
      <c r="B229" s="277" t="s">
        <v>135</v>
      </c>
      <c r="C229" s="278" t="s">
        <v>173</v>
      </c>
      <c r="D229" s="279">
        <v>24000</v>
      </c>
      <c r="E229" s="285">
        <v>11800</v>
      </c>
      <c r="F229" s="26">
        <f t="shared" si="3"/>
        <v>49.166666666666664</v>
      </c>
    </row>
    <row r="230" spans="1:6" ht="112.5">
      <c r="A230" s="277" t="s">
        <v>52</v>
      </c>
      <c r="B230" s="277" t="s">
        <v>136</v>
      </c>
      <c r="C230" s="278" t="s">
        <v>174</v>
      </c>
      <c r="D230" s="279">
        <v>1253445.45</v>
      </c>
      <c r="E230" s="285">
        <v>893864.82</v>
      </c>
      <c r="F230" s="26">
        <f t="shared" si="3"/>
        <v>71.312622340286126</v>
      </c>
    </row>
    <row r="231" spans="1:6" ht="67.5">
      <c r="A231" s="277" t="s">
        <v>52</v>
      </c>
      <c r="B231" s="277" t="s">
        <v>122</v>
      </c>
      <c r="C231" s="278" t="s">
        <v>123</v>
      </c>
      <c r="D231" s="279">
        <v>3686557.97</v>
      </c>
      <c r="E231" s="285">
        <v>2733497.19</v>
      </c>
      <c r="F231" s="26">
        <f t="shared" si="3"/>
        <v>74.147679549441619</v>
      </c>
    </row>
    <row r="232" spans="1:6" ht="101.25">
      <c r="A232" s="277" t="s">
        <v>52</v>
      </c>
      <c r="B232" s="277" t="s">
        <v>126</v>
      </c>
      <c r="C232" s="278" t="s">
        <v>127</v>
      </c>
      <c r="D232" s="279">
        <v>8000</v>
      </c>
      <c r="E232" s="285">
        <v>3377.4</v>
      </c>
      <c r="F232" s="26">
        <f t="shared" si="3"/>
        <v>42.217500000000001</v>
      </c>
    </row>
    <row r="233" spans="1:6" ht="146.25">
      <c r="A233" s="277" t="s">
        <v>52</v>
      </c>
      <c r="B233" s="277" t="s">
        <v>124</v>
      </c>
      <c r="C233" s="278" t="s">
        <v>125</v>
      </c>
      <c r="D233" s="279">
        <v>1113320.48</v>
      </c>
      <c r="E233" s="285">
        <v>705291.62</v>
      </c>
      <c r="F233" s="26">
        <f t="shared" si="3"/>
        <v>63.350278079857112</v>
      </c>
    </row>
    <row r="234" spans="1:6" ht="101.25">
      <c r="A234" s="277" t="s">
        <v>52</v>
      </c>
      <c r="B234" s="277" t="s">
        <v>144</v>
      </c>
      <c r="C234" s="278" t="s">
        <v>408</v>
      </c>
      <c r="D234" s="279">
        <v>3512000</v>
      </c>
      <c r="E234" s="285">
        <v>2854155.9</v>
      </c>
      <c r="F234" s="26">
        <f t="shared" si="3"/>
        <v>81.268675968109335</v>
      </c>
    </row>
    <row r="235" spans="1:6" ht="33.75">
      <c r="A235" s="277" t="s">
        <v>52</v>
      </c>
      <c r="B235" s="277" t="s">
        <v>129</v>
      </c>
      <c r="C235" s="278" t="s">
        <v>183</v>
      </c>
      <c r="D235" s="279">
        <v>4302300</v>
      </c>
      <c r="E235" s="285">
        <v>2517898.39</v>
      </c>
      <c r="F235" s="26">
        <f t="shared" si="3"/>
        <v>58.524472723891876</v>
      </c>
    </row>
    <row r="236" spans="1:6" ht="33.75">
      <c r="A236" s="277" t="s">
        <v>52</v>
      </c>
      <c r="B236" s="277" t="s">
        <v>268</v>
      </c>
      <c r="C236" s="278" t="s">
        <v>269</v>
      </c>
      <c r="D236" s="279">
        <v>140000</v>
      </c>
      <c r="E236" s="285">
        <v>67501.2</v>
      </c>
      <c r="F236" s="26">
        <f t="shared" si="3"/>
        <v>48.215142857142858</v>
      </c>
    </row>
    <row r="237" spans="1:6" ht="112.5">
      <c r="A237" s="277" t="s">
        <v>52</v>
      </c>
      <c r="B237" s="277" t="s">
        <v>151</v>
      </c>
      <c r="C237" s="278" t="s">
        <v>152</v>
      </c>
      <c r="D237" s="279">
        <v>2300</v>
      </c>
      <c r="E237" s="285">
        <v>2300</v>
      </c>
      <c r="F237" s="26">
        <f t="shared" si="3"/>
        <v>100</v>
      </c>
    </row>
    <row r="238" spans="1:6">
      <c r="A238" s="277" t="s">
        <v>52</v>
      </c>
      <c r="B238" s="277" t="s">
        <v>137</v>
      </c>
      <c r="C238" s="278" t="s">
        <v>138</v>
      </c>
      <c r="D238" s="279">
        <v>75200</v>
      </c>
      <c r="E238" s="285">
        <v>21183</v>
      </c>
      <c r="F238" s="26">
        <f t="shared" si="3"/>
        <v>28.168882978723403</v>
      </c>
    </row>
    <row r="239" spans="1:6" ht="22.5">
      <c r="A239" s="277" t="s">
        <v>52</v>
      </c>
      <c r="B239" s="277" t="s">
        <v>130</v>
      </c>
      <c r="C239" s="278" t="s">
        <v>131</v>
      </c>
      <c r="D239" s="279">
        <v>306100</v>
      </c>
      <c r="E239" s="285">
        <v>92666</v>
      </c>
      <c r="F239" s="26">
        <f t="shared" si="3"/>
        <v>30.273113361646519</v>
      </c>
    </row>
    <row r="240" spans="1:6" ht="22.5">
      <c r="A240" s="277" t="s">
        <v>52</v>
      </c>
      <c r="B240" s="277" t="s">
        <v>140</v>
      </c>
      <c r="C240" s="278" t="s">
        <v>141</v>
      </c>
      <c r="D240" s="279">
        <v>3000</v>
      </c>
      <c r="E240" s="285">
        <v>0</v>
      </c>
      <c r="F240" s="26">
        <f t="shared" si="3"/>
        <v>0</v>
      </c>
    </row>
    <row r="241" spans="1:6">
      <c r="A241" s="277" t="s">
        <v>53</v>
      </c>
      <c r="B241" s="277" t="s">
        <v>137</v>
      </c>
      <c r="C241" s="278" t="s">
        <v>138</v>
      </c>
      <c r="D241" s="279">
        <v>973700</v>
      </c>
      <c r="E241" s="285">
        <v>664500</v>
      </c>
      <c r="F241" s="26">
        <f t="shared" si="3"/>
        <v>68.244839272876661</v>
      </c>
    </row>
    <row r="242" spans="1:6" ht="33.75">
      <c r="A242" s="277" t="s">
        <v>162</v>
      </c>
      <c r="B242" s="277" t="s">
        <v>134</v>
      </c>
      <c r="C242" s="278" t="s">
        <v>172</v>
      </c>
      <c r="D242" s="279">
        <v>3993324.9</v>
      </c>
      <c r="E242" s="285">
        <v>3219350.36</v>
      </c>
      <c r="F242" s="26">
        <f t="shared" si="3"/>
        <v>80.61829279155323</v>
      </c>
    </row>
    <row r="243" spans="1:6" ht="112.5">
      <c r="A243" s="277" t="s">
        <v>162</v>
      </c>
      <c r="B243" s="277" t="s">
        <v>136</v>
      </c>
      <c r="C243" s="278" t="s">
        <v>174</v>
      </c>
      <c r="D243" s="279">
        <v>1205985.1000000001</v>
      </c>
      <c r="E243" s="285">
        <v>861940.02</v>
      </c>
      <c r="F243" s="26">
        <f t="shared" si="3"/>
        <v>71.471863126667145</v>
      </c>
    </row>
    <row r="244" spans="1:6" ht="33.75">
      <c r="A244" s="277" t="s">
        <v>162</v>
      </c>
      <c r="B244" s="277" t="s">
        <v>129</v>
      </c>
      <c r="C244" s="278" t="s">
        <v>183</v>
      </c>
      <c r="D244" s="279">
        <v>637300</v>
      </c>
      <c r="E244" s="285">
        <v>399350.33</v>
      </c>
      <c r="F244" s="26">
        <f t="shared" si="3"/>
        <v>62.662847952298762</v>
      </c>
    </row>
    <row r="245" spans="1:6" ht="33.75">
      <c r="A245" s="277" t="s">
        <v>162</v>
      </c>
      <c r="B245" s="277" t="s">
        <v>139</v>
      </c>
      <c r="C245" s="278" t="s">
        <v>36</v>
      </c>
      <c r="D245" s="279">
        <v>2229500</v>
      </c>
      <c r="E245" s="285">
        <v>2229500</v>
      </c>
      <c r="F245" s="26">
        <f t="shared" si="3"/>
        <v>100</v>
      </c>
    </row>
    <row r="246" spans="1:6" ht="33.75">
      <c r="A246" s="277" t="s">
        <v>175</v>
      </c>
      <c r="B246" s="277" t="s">
        <v>129</v>
      </c>
      <c r="C246" s="278" t="s">
        <v>183</v>
      </c>
      <c r="D246" s="279">
        <v>57000</v>
      </c>
      <c r="E246" s="285">
        <v>0</v>
      </c>
      <c r="F246" s="26">
        <f t="shared" si="3"/>
        <v>0</v>
      </c>
    </row>
    <row r="247" spans="1:6" ht="67.5">
      <c r="A247" s="277" t="s">
        <v>54</v>
      </c>
      <c r="B247" s="277" t="s">
        <v>122</v>
      </c>
      <c r="C247" s="278" t="s">
        <v>123</v>
      </c>
      <c r="D247" s="279">
        <v>3801747.25</v>
      </c>
      <c r="E247" s="285">
        <v>2989127.73</v>
      </c>
      <c r="F247" s="26">
        <f t="shared" si="3"/>
        <v>78.625104022893694</v>
      </c>
    </row>
    <row r="248" spans="1:6" ht="101.25">
      <c r="A248" s="277" t="s">
        <v>54</v>
      </c>
      <c r="B248" s="277" t="s">
        <v>126</v>
      </c>
      <c r="C248" s="278" t="s">
        <v>127</v>
      </c>
      <c r="D248" s="279">
        <v>10000</v>
      </c>
      <c r="E248" s="285">
        <v>800</v>
      </c>
      <c r="F248" s="26">
        <f t="shared" si="3"/>
        <v>8</v>
      </c>
    </row>
    <row r="249" spans="1:6" ht="146.25">
      <c r="A249" s="277" t="s">
        <v>54</v>
      </c>
      <c r="B249" s="277" t="s">
        <v>124</v>
      </c>
      <c r="C249" s="278" t="s">
        <v>125</v>
      </c>
      <c r="D249" s="279">
        <v>1148127.75</v>
      </c>
      <c r="E249" s="285">
        <v>832736.91</v>
      </c>
      <c r="F249" s="26">
        <f t="shared" si="3"/>
        <v>72.529987190014353</v>
      </c>
    </row>
    <row r="250" spans="1:6" ht="33.75">
      <c r="A250" s="277" t="s">
        <v>54</v>
      </c>
      <c r="B250" s="277" t="s">
        <v>129</v>
      </c>
      <c r="C250" s="278" t="s">
        <v>183</v>
      </c>
      <c r="D250" s="279">
        <v>534200</v>
      </c>
      <c r="E250" s="285">
        <v>332994.02</v>
      </c>
      <c r="F250" s="26">
        <f t="shared" si="3"/>
        <v>62.335084238113069</v>
      </c>
    </row>
    <row r="251" spans="1:6">
      <c r="A251" s="277" t="s">
        <v>54</v>
      </c>
      <c r="B251" s="277" t="s">
        <v>233</v>
      </c>
      <c r="C251" s="278" t="s">
        <v>234</v>
      </c>
      <c r="D251" s="279">
        <v>181000</v>
      </c>
      <c r="E251" s="285">
        <v>151000</v>
      </c>
      <c r="F251" s="26">
        <f t="shared" si="3"/>
        <v>83.425414364640886</v>
      </c>
    </row>
    <row r="252" spans="1:6" ht="157.5">
      <c r="A252" s="277" t="s">
        <v>55</v>
      </c>
      <c r="B252" s="277" t="s">
        <v>185</v>
      </c>
      <c r="C252" s="278" t="s">
        <v>186</v>
      </c>
      <c r="D252" s="279">
        <v>37625000</v>
      </c>
      <c r="E252" s="285">
        <v>28103413.760000002</v>
      </c>
      <c r="F252" s="26">
        <f t="shared" si="3"/>
        <v>74.69345849833887</v>
      </c>
    </row>
    <row r="253" spans="1:6" ht="33.75">
      <c r="A253" s="277" t="s">
        <v>56</v>
      </c>
      <c r="B253" s="277" t="s">
        <v>139</v>
      </c>
      <c r="C253" s="278" t="s">
        <v>36</v>
      </c>
      <c r="D253" s="279">
        <v>3795500</v>
      </c>
      <c r="E253" s="285">
        <v>2846601</v>
      </c>
      <c r="F253" s="26">
        <f t="shared" si="3"/>
        <v>74.999367672243437</v>
      </c>
    </row>
    <row r="254" spans="1:6" ht="33.75">
      <c r="A254" s="277" t="s">
        <v>293</v>
      </c>
      <c r="B254" s="277" t="s">
        <v>129</v>
      </c>
      <c r="C254" s="278" t="s">
        <v>183</v>
      </c>
      <c r="D254" s="279">
        <v>68749.45</v>
      </c>
      <c r="E254" s="285">
        <v>45594.239999999998</v>
      </c>
      <c r="F254" s="26">
        <f t="shared" si="3"/>
        <v>66.319425100855355</v>
      </c>
    </row>
    <row r="255" spans="1:6" ht="33.75">
      <c r="A255" s="277" t="s">
        <v>57</v>
      </c>
      <c r="B255" s="277" t="s">
        <v>129</v>
      </c>
      <c r="C255" s="278" t="s">
        <v>183</v>
      </c>
      <c r="D255" s="279">
        <v>5144700</v>
      </c>
      <c r="E255" s="285">
        <v>0</v>
      </c>
      <c r="F255" s="26">
        <f t="shared" si="3"/>
        <v>0</v>
      </c>
    </row>
    <row r="256" spans="1:6" ht="157.5">
      <c r="A256" s="277" t="s">
        <v>57</v>
      </c>
      <c r="B256" s="277" t="s">
        <v>185</v>
      </c>
      <c r="C256" s="278" t="s">
        <v>186</v>
      </c>
      <c r="D256" s="279">
        <v>873600</v>
      </c>
      <c r="E256" s="285">
        <v>500000</v>
      </c>
      <c r="F256" s="26">
        <f t="shared" si="3"/>
        <v>57.234432234432234</v>
      </c>
    </row>
    <row r="257" spans="1:6" ht="168.75">
      <c r="A257" s="277" t="s">
        <v>57</v>
      </c>
      <c r="B257" s="277" t="s">
        <v>304</v>
      </c>
      <c r="C257" s="278" t="s">
        <v>305</v>
      </c>
      <c r="D257" s="279">
        <v>16000</v>
      </c>
      <c r="E257" s="285">
        <v>0</v>
      </c>
      <c r="F257" s="26">
        <f t="shared" si="3"/>
        <v>0</v>
      </c>
    </row>
    <row r="258" spans="1:6" ht="33.75">
      <c r="A258" s="277" t="s">
        <v>58</v>
      </c>
      <c r="B258" s="277" t="s">
        <v>129</v>
      </c>
      <c r="C258" s="278" t="s">
        <v>183</v>
      </c>
      <c r="D258" s="279">
        <v>319900</v>
      </c>
      <c r="E258" s="285">
        <v>224483.59</v>
      </c>
      <c r="F258" s="26">
        <f t="shared" si="3"/>
        <v>70.173050953422944</v>
      </c>
    </row>
    <row r="259" spans="1:6" ht="33.75">
      <c r="A259" s="277" t="s">
        <v>59</v>
      </c>
      <c r="B259" s="277" t="s">
        <v>129</v>
      </c>
      <c r="C259" s="278" t="s">
        <v>183</v>
      </c>
      <c r="D259" s="279">
        <v>28112815.359999999</v>
      </c>
      <c r="E259" s="285">
        <v>26909506.91</v>
      </c>
      <c r="F259" s="26">
        <f t="shared" si="3"/>
        <v>95.719715600906653</v>
      </c>
    </row>
    <row r="260" spans="1:6" ht="157.5">
      <c r="A260" s="277" t="s">
        <v>59</v>
      </c>
      <c r="B260" s="277" t="s">
        <v>185</v>
      </c>
      <c r="C260" s="278" t="s">
        <v>186</v>
      </c>
      <c r="D260" s="279">
        <v>3030100</v>
      </c>
      <c r="E260" s="285">
        <v>1826700.49</v>
      </c>
      <c r="F260" s="26">
        <f t="shared" si="3"/>
        <v>60.285155275403454</v>
      </c>
    </row>
    <row r="261" spans="1:6" ht="33.75">
      <c r="A261" s="277" t="s">
        <v>444</v>
      </c>
      <c r="B261" s="277" t="s">
        <v>139</v>
      </c>
      <c r="C261" s="278" t="s">
        <v>36</v>
      </c>
      <c r="D261" s="279">
        <v>13246372</v>
      </c>
      <c r="E261" s="285">
        <v>4690608</v>
      </c>
      <c r="F261" s="26">
        <f t="shared" si="3"/>
        <v>35.410510893095861</v>
      </c>
    </row>
    <row r="262" spans="1:6" ht="101.25">
      <c r="A262" s="277" t="s">
        <v>60</v>
      </c>
      <c r="B262" s="277" t="s">
        <v>144</v>
      </c>
      <c r="C262" s="278" t="s">
        <v>408</v>
      </c>
      <c r="D262" s="279">
        <v>6409376.8700000001</v>
      </c>
      <c r="E262" s="285">
        <v>4099407.23</v>
      </c>
      <c r="F262" s="26">
        <f t="shared" si="3"/>
        <v>63.959528564903998</v>
      </c>
    </row>
    <row r="263" spans="1:6" ht="33.75">
      <c r="A263" s="277" t="s">
        <v>60</v>
      </c>
      <c r="B263" s="277" t="s">
        <v>129</v>
      </c>
      <c r="C263" s="278" t="s">
        <v>183</v>
      </c>
      <c r="D263" s="279">
        <v>7130000</v>
      </c>
      <c r="E263" s="285">
        <v>0</v>
      </c>
      <c r="F263" s="26">
        <f t="shared" si="3"/>
        <v>0</v>
      </c>
    </row>
    <row r="264" spans="1:6" ht="33.75">
      <c r="A264" s="277" t="s">
        <v>270</v>
      </c>
      <c r="B264" s="277" t="s">
        <v>129</v>
      </c>
      <c r="C264" s="278" t="s">
        <v>183</v>
      </c>
      <c r="D264" s="279">
        <v>1248795</v>
      </c>
      <c r="E264" s="285">
        <v>888963.49</v>
      </c>
      <c r="F264" s="26">
        <f t="shared" si="3"/>
        <v>71.185702216937131</v>
      </c>
    </row>
    <row r="265" spans="1:6" ht="33.75">
      <c r="A265" s="277" t="s">
        <v>271</v>
      </c>
      <c r="B265" s="277" t="s">
        <v>129</v>
      </c>
      <c r="C265" s="278" t="s">
        <v>183</v>
      </c>
      <c r="D265" s="279">
        <v>4545454.55</v>
      </c>
      <c r="E265" s="285">
        <v>0</v>
      </c>
      <c r="F265" s="26">
        <f t="shared" si="3"/>
        <v>0</v>
      </c>
    </row>
    <row r="266" spans="1:6" ht="180">
      <c r="A266" s="277" t="s">
        <v>61</v>
      </c>
      <c r="B266" s="277" t="s">
        <v>145</v>
      </c>
      <c r="C266" s="278" t="s">
        <v>146</v>
      </c>
      <c r="D266" s="279">
        <v>99513363.659999996</v>
      </c>
      <c r="E266" s="285">
        <v>75162303.379999995</v>
      </c>
      <c r="F266" s="26">
        <f t="shared" si="3"/>
        <v>75.529859122038644</v>
      </c>
    </row>
    <row r="267" spans="1:6" ht="45">
      <c r="A267" s="277" t="s">
        <v>61</v>
      </c>
      <c r="B267" s="277" t="s">
        <v>147</v>
      </c>
      <c r="C267" s="278" t="s">
        <v>148</v>
      </c>
      <c r="D267" s="279">
        <v>8297501</v>
      </c>
      <c r="E267" s="285">
        <v>731180</v>
      </c>
      <c r="F267" s="26">
        <f t="shared" si="3"/>
        <v>8.8120507608254588</v>
      </c>
    </row>
    <row r="268" spans="1:6" ht="180">
      <c r="A268" s="277" t="s">
        <v>62</v>
      </c>
      <c r="B268" s="277" t="s">
        <v>145</v>
      </c>
      <c r="C268" s="278" t="s">
        <v>146</v>
      </c>
      <c r="D268" s="279">
        <v>423479686.61000001</v>
      </c>
      <c r="E268" s="285">
        <v>334315117.57999998</v>
      </c>
      <c r="F268" s="26">
        <f t="shared" si="3"/>
        <v>78.944782512764206</v>
      </c>
    </row>
    <row r="269" spans="1:6" ht="45">
      <c r="A269" s="277" t="s">
        <v>62</v>
      </c>
      <c r="B269" s="277" t="s">
        <v>147</v>
      </c>
      <c r="C269" s="278" t="s">
        <v>148</v>
      </c>
      <c r="D269" s="279">
        <v>22620844.969999999</v>
      </c>
      <c r="E269" s="285">
        <v>20878699.800000001</v>
      </c>
      <c r="F269" s="26">
        <f t="shared" si="3"/>
        <v>92.298496487153997</v>
      </c>
    </row>
    <row r="270" spans="1:6" ht="180">
      <c r="A270" s="277" t="s">
        <v>176</v>
      </c>
      <c r="B270" s="277" t="s">
        <v>145</v>
      </c>
      <c r="C270" s="278" t="s">
        <v>146</v>
      </c>
      <c r="D270" s="279">
        <v>27532081.850000001</v>
      </c>
      <c r="E270" s="285">
        <v>23388820.48</v>
      </c>
      <c r="F270" s="26">
        <f t="shared" ref="F270:F324" si="4">E270/D270*100</f>
        <v>84.951151196726514</v>
      </c>
    </row>
    <row r="271" spans="1:6" ht="45">
      <c r="A271" s="277" t="s">
        <v>176</v>
      </c>
      <c r="B271" s="277" t="s">
        <v>147</v>
      </c>
      <c r="C271" s="278" t="s">
        <v>148</v>
      </c>
      <c r="D271" s="279">
        <v>2869870</v>
      </c>
      <c r="E271" s="285">
        <v>2808020</v>
      </c>
      <c r="F271" s="26">
        <f t="shared" si="4"/>
        <v>97.844850115162004</v>
      </c>
    </row>
    <row r="272" spans="1:6" ht="258.75">
      <c r="A272" s="277" t="s">
        <v>176</v>
      </c>
      <c r="B272" s="277" t="s">
        <v>495</v>
      </c>
      <c r="C272" s="278" t="s">
        <v>496</v>
      </c>
      <c r="D272" s="279">
        <v>9595933.3300000001</v>
      </c>
      <c r="E272" s="285">
        <v>1325470.67</v>
      </c>
      <c r="F272" s="26">
        <f t="shared" si="4"/>
        <v>13.812837422037402</v>
      </c>
    </row>
    <row r="273" spans="1:6" ht="258.75">
      <c r="A273" s="277" t="s">
        <v>176</v>
      </c>
      <c r="B273" s="277" t="s">
        <v>497</v>
      </c>
      <c r="C273" s="280" t="s">
        <v>502</v>
      </c>
      <c r="D273" s="279">
        <v>63900</v>
      </c>
      <c r="E273" s="285">
        <v>0</v>
      </c>
      <c r="F273" s="26">
        <f t="shared" si="4"/>
        <v>0</v>
      </c>
    </row>
    <row r="274" spans="1:6" ht="258.75">
      <c r="A274" s="277" t="s">
        <v>176</v>
      </c>
      <c r="B274" s="277" t="s">
        <v>498</v>
      </c>
      <c r="C274" s="280" t="s">
        <v>503</v>
      </c>
      <c r="D274" s="279">
        <v>63900</v>
      </c>
      <c r="E274" s="285">
        <v>0</v>
      </c>
      <c r="F274" s="26">
        <f t="shared" si="4"/>
        <v>0</v>
      </c>
    </row>
    <row r="275" spans="1:6" ht="202.5">
      <c r="A275" s="277" t="s">
        <v>176</v>
      </c>
      <c r="B275" s="277" t="s">
        <v>499</v>
      </c>
      <c r="C275" s="278" t="s">
        <v>500</v>
      </c>
      <c r="D275" s="279">
        <v>63900</v>
      </c>
      <c r="E275" s="285">
        <v>0</v>
      </c>
      <c r="F275" s="26">
        <f t="shared" si="4"/>
        <v>0</v>
      </c>
    </row>
    <row r="276" spans="1:6" ht="202.5">
      <c r="A276" s="277" t="s">
        <v>176</v>
      </c>
      <c r="B276" s="277" t="s">
        <v>501</v>
      </c>
      <c r="C276" s="278" t="s">
        <v>500</v>
      </c>
      <c r="D276" s="279">
        <v>63900</v>
      </c>
      <c r="E276" s="285">
        <v>0</v>
      </c>
      <c r="F276" s="26">
        <f t="shared" si="4"/>
        <v>0</v>
      </c>
    </row>
    <row r="277" spans="1:6" ht="180">
      <c r="A277" s="277" t="s">
        <v>63</v>
      </c>
      <c r="B277" s="277" t="s">
        <v>145</v>
      </c>
      <c r="C277" s="278" t="s">
        <v>146</v>
      </c>
      <c r="D277" s="279">
        <v>9690182.3599999994</v>
      </c>
      <c r="E277" s="285">
        <v>7313180</v>
      </c>
      <c r="F277" s="26">
        <f t="shared" si="4"/>
        <v>75.469993528584126</v>
      </c>
    </row>
    <row r="278" spans="1:6" ht="45">
      <c r="A278" s="277" t="s">
        <v>63</v>
      </c>
      <c r="B278" s="277" t="s">
        <v>147</v>
      </c>
      <c r="C278" s="278" t="s">
        <v>148</v>
      </c>
      <c r="D278" s="279">
        <v>18000035</v>
      </c>
      <c r="E278" s="285">
        <v>551500</v>
      </c>
      <c r="F278" s="26">
        <f t="shared" si="4"/>
        <v>3.0638829313387448</v>
      </c>
    </row>
    <row r="279" spans="1:6" ht="67.5">
      <c r="A279" s="277" t="s">
        <v>63</v>
      </c>
      <c r="B279" s="277" t="s">
        <v>302</v>
      </c>
      <c r="C279" s="278" t="s">
        <v>303</v>
      </c>
      <c r="D279" s="279">
        <v>10000</v>
      </c>
      <c r="E279" s="285">
        <v>0</v>
      </c>
      <c r="F279" s="26">
        <f t="shared" si="4"/>
        <v>0</v>
      </c>
    </row>
    <row r="280" spans="1:6" ht="33.75">
      <c r="A280" s="277" t="s">
        <v>64</v>
      </c>
      <c r="B280" s="277" t="s">
        <v>134</v>
      </c>
      <c r="C280" s="278" t="s">
        <v>172</v>
      </c>
      <c r="D280" s="279">
        <v>22245923.109999999</v>
      </c>
      <c r="E280" s="285">
        <v>15661989.109999999</v>
      </c>
      <c r="F280" s="26">
        <f t="shared" si="4"/>
        <v>70.403862463048853</v>
      </c>
    </row>
    <row r="281" spans="1:6" ht="67.5">
      <c r="A281" s="277" t="s">
        <v>64</v>
      </c>
      <c r="B281" s="277" t="s">
        <v>135</v>
      </c>
      <c r="C281" s="278" t="s">
        <v>173</v>
      </c>
      <c r="D281" s="279">
        <v>54900</v>
      </c>
      <c r="E281" s="285">
        <v>19174.099999999999</v>
      </c>
      <c r="F281" s="26">
        <f t="shared" si="4"/>
        <v>34.925500910746813</v>
      </c>
    </row>
    <row r="282" spans="1:6" ht="112.5">
      <c r="A282" s="277" t="s">
        <v>64</v>
      </c>
      <c r="B282" s="277" t="s">
        <v>136</v>
      </c>
      <c r="C282" s="278" t="s">
        <v>174</v>
      </c>
      <c r="D282" s="279">
        <v>6718271.8700000001</v>
      </c>
      <c r="E282" s="285">
        <v>4496603.6100000003</v>
      </c>
      <c r="F282" s="26">
        <f t="shared" si="4"/>
        <v>66.930956308560354</v>
      </c>
    </row>
    <row r="283" spans="1:6" ht="67.5">
      <c r="A283" s="277" t="s">
        <v>64</v>
      </c>
      <c r="B283" s="277" t="s">
        <v>122</v>
      </c>
      <c r="C283" s="278" t="s">
        <v>123</v>
      </c>
      <c r="D283" s="279">
        <v>4778133.74</v>
      </c>
      <c r="E283" s="285">
        <v>3273030.87</v>
      </c>
      <c r="F283" s="26">
        <f t="shared" si="4"/>
        <v>68.500193759750232</v>
      </c>
    </row>
    <row r="284" spans="1:6" ht="101.25">
      <c r="A284" s="277" t="s">
        <v>64</v>
      </c>
      <c r="B284" s="277" t="s">
        <v>126</v>
      </c>
      <c r="C284" s="278" t="s">
        <v>127</v>
      </c>
      <c r="D284" s="279">
        <v>20160</v>
      </c>
      <c r="E284" s="285">
        <v>1900</v>
      </c>
      <c r="F284" s="26">
        <f t="shared" si="4"/>
        <v>9.424603174603174</v>
      </c>
    </row>
    <row r="285" spans="1:6" ht="146.25">
      <c r="A285" s="277" t="s">
        <v>64</v>
      </c>
      <c r="B285" s="277" t="s">
        <v>124</v>
      </c>
      <c r="C285" s="278" t="s">
        <v>125</v>
      </c>
      <c r="D285" s="279">
        <v>1442996.26</v>
      </c>
      <c r="E285" s="285">
        <v>913855.89</v>
      </c>
      <c r="F285" s="26">
        <f t="shared" si="4"/>
        <v>63.33044064854333</v>
      </c>
    </row>
    <row r="286" spans="1:6" ht="33.75">
      <c r="A286" s="277" t="s">
        <v>64</v>
      </c>
      <c r="B286" s="277" t="s">
        <v>129</v>
      </c>
      <c r="C286" s="278" t="s">
        <v>183</v>
      </c>
      <c r="D286" s="279">
        <v>6102609</v>
      </c>
      <c r="E286" s="285">
        <v>5248421.2300000004</v>
      </c>
      <c r="F286" s="26">
        <f t="shared" si="4"/>
        <v>86.00290842818211</v>
      </c>
    </row>
    <row r="287" spans="1:6" ht="33.75">
      <c r="A287" s="277" t="s">
        <v>64</v>
      </c>
      <c r="B287" s="277" t="s">
        <v>268</v>
      </c>
      <c r="C287" s="278" t="s">
        <v>269</v>
      </c>
      <c r="D287" s="279">
        <v>294648</v>
      </c>
      <c r="E287" s="285">
        <v>173547.37</v>
      </c>
      <c r="F287" s="26">
        <f t="shared" si="4"/>
        <v>58.899897504819307</v>
      </c>
    </row>
    <row r="288" spans="1:6" ht="112.5">
      <c r="A288" s="277" t="s">
        <v>64</v>
      </c>
      <c r="B288" s="277" t="s">
        <v>151</v>
      </c>
      <c r="C288" s="278" t="s">
        <v>152</v>
      </c>
      <c r="D288" s="279">
        <v>5400</v>
      </c>
      <c r="E288" s="285">
        <v>5100</v>
      </c>
      <c r="F288" s="26">
        <f t="shared" si="4"/>
        <v>94.444444444444443</v>
      </c>
    </row>
    <row r="289" spans="1:6">
      <c r="A289" s="277" t="s">
        <v>64</v>
      </c>
      <c r="B289" s="277" t="s">
        <v>233</v>
      </c>
      <c r="C289" s="278" t="s">
        <v>234</v>
      </c>
      <c r="D289" s="279">
        <v>69600</v>
      </c>
      <c r="E289" s="285">
        <v>57000</v>
      </c>
      <c r="F289" s="26">
        <f t="shared" si="4"/>
        <v>81.896551724137936</v>
      </c>
    </row>
    <row r="290" spans="1:6" ht="180">
      <c r="A290" s="277" t="s">
        <v>64</v>
      </c>
      <c r="B290" s="277" t="s">
        <v>145</v>
      </c>
      <c r="C290" s="278" t="s">
        <v>146</v>
      </c>
      <c r="D290" s="279">
        <v>8054580.0099999998</v>
      </c>
      <c r="E290" s="285">
        <v>7545001.4000000004</v>
      </c>
      <c r="F290" s="26">
        <f t="shared" si="4"/>
        <v>93.673430403977093</v>
      </c>
    </row>
    <row r="291" spans="1:6" ht="45">
      <c r="A291" s="277" t="s">
        <v>64</v>
      </c>
      <c r="B291" s="277" t="s">
        <v>147</v>
      </c>
      <c r="C291" s="278" t="s">
        <v>148</v>
      </c>
      <c r="D291" s="279">
        <v>29586745.489999998</v>
      </c>
      <c r="E291" s="285">
        <v>3055165.35</v>
      </c>
      <c r="F291" s="26">
        <f t="shared" si="4"/>
        <v>10.326128472063996</v>
      </c>
    </row>
    <row r="292" spans="1:6" ht="101.25">
      <c r="A292" s="277" t="s">
        <v>64</v>
      </c>
      <c r="B292" s="277" t="s">
        <v>178</v>
      </c>
      <c r="C292" s="278" t="s">
        <v>179</v>
      </c>
      <c r="D292" s="279">
        <v>29807.200000000001</v>
      </c>
      <c r="E292" s="285">
        <v>29807.200000000001</v>
      </c>
      <c r="F292" s="26">
        <f t="shared" si="4"/>
        <v>100</v>
      </c>
    </row>
    <row r="293" spans="1:6" ht="22.5">
      <c r="A293" s="277" t="s">
        <v>64</v>
      </c>
      <c r="B293" s="277" t="s">
        <v>130</v>
      </c>
      <c r="C293" s="278" t="s">
        <v>131</v>
      </c>
      <c r="D293" s="279">
        <v>5200</v>
      </c>
      <c r="E293" s="285">
        <v>0</v>
      </c>
      <c r="F293" s="26">
        <f t="shared" si="4"/>
        <v>0</v>
      </c>
    </row>
    <row r="294" spans="1:6" ht="22.5">
      <c r="A294" s="277" t="s">
        <v>64</v>
      </c>
      <c r="B294" s="277" t="s">
        <v>140</v>
      </c>
      <c r="C294" s="278" t="s">
        <v>141</v>
      </c>
      <c r="D294" s="279">
        <v>27852.44</v>
      </c>
      <c r="E294" s="285">
        <v>25859.67</v>
      </c>
      <c r="F294" s="26">
        <f t="shared" si="4"/>
        <v>92.845258799588109</v>
      </c>
    </row>
    <row r="295" spans="1:6" ht="180">
      <c r="A295" s="277" t="s">
        <v>65</v>
      </c>
      <c r="B295" s="277" t="s">
        <v>145</v>
      </c>
      <c r="C295" s="278" t="s">
        <v>146</v>
      </c>
      <c r="D295" s="279">
        <v>93154501</v>
      </c>
      <c r="E295" s="285">
        <v>66085200</v>
      </c>
      <c r="F295" s="26">
        <f t="shared" si="4"/>
        <v>70.941499649061512</v>
      </c>
    </row>
    <row r="296" spans="1:6" ht="45">
      <c r="A296" s="277" t="s">
        <v>65</v>
      </c>
      <c r="B296" s="277" t="s">
        <v>147</v>
      </c>
      <c r="C296" s="278" t="s">
        <v>148</v>
      </c>
      <c r="D296" s="279">
        <v>2290400</v>
      </c>
      <c r="E296" s="285">
        <v>1855177.8</v>
      </c>
      <c r="F296" s="26">
        <f t="shared" si="4"/>
        <v>80.997982885085577</v>
      </c>
    </row>
    <row r="297" spans="1:6" ht="33.75">
      <c r="A297" s="277" t="s">
        <v>66</v>
      </c>
      <c r="B297" s="277" t="s">
        <v>134</v>
      </c>
      <c r="C297" s="278" t="s">
        <v>172</v>
      </c>
      <c r="D297" s="279">
        <v>46207882</v>
      </c>
      <c r="E297" s="285">
        <v>34987569.140000001</v>
      </c>
      <c r="F297" s="26">
        <f t="shared" si="4"/>
        <v>75.717751226944358</v>
      </c>
    </row>
    <row r="298" spans="1:6" ht="67.5">
      <c r="A298" s="277" t="s">
        <v>66</v>
      </c>
      <c r="B298" s="277" t="s">
        <v>135</v>
      </c>
      <c r="C298" s="278" t="s">
        <v>173</v>
      </c>
      <c r="D298" s="279">
        <v>62100</v>
      </c>
      <c r="E298" s="285">
        <v>5341.84</v>
      </c>
      <c r="F298" s="26">
        <f t="shared" si="4"/>
        <v>8.6019967793880845</v>
      </c>
    </row>
    <row r="299" spans="1:6" ht="112.5">
      <c r="A299" s="277" t="s">
        <v>66</v>
      </c>
      <c r="B299" s="277" t="s">
        <v>136</v>
      </c>
      <c r="C299" s="278" t="s">
        <v>174</v>
      </c>
      <c r="D299" s="279">
        <v>13954652</v>
      </c>
      <c r="E299" s="285">
        <v>10055494.460000001</v>
      </c>
      <c r="F299" s="26">
        <f t="shared" si="4"/>
        <v>72.058367775849945</v>
      </c>
    </row>
    <row r="300" spans="1:6" ht="33.75">
      <c r="A300" s="277" t="s">
        <v>66</v>
      </c>
      <c r="B300" s="277" t="s">
        <v>129</v>
      </c>
      <c r="C300" s="278" t="s">
        <v>183</v>
      </c>
      <c r="D300" s="279">
        <v>2612352</v>
      </c>
      <c r="E300" s="285">
        <v>1482193.12</v>
      </c>
      <c r="F300" s="26">
        <f t="shared" si="4"/>
        <v>56.737879121956006</v>
      </c>
    </row>
    <row r="301" spans="1:6" ht="33.75">
      <c r="A301" s="277" t="s">
        <v>66</v>
      </c>
      <c r="B301" s="277" t="s">
        <v>268</v>
      </c>
      <c r="C301" s="278" t="s">
        <v>269</v>
      </c>
      <c r="D301" s="279">
        <v>191148</v>
      </c>
      <c r="E301" s="285">
        <v>119803.53</v>
      </c>
      <c r="F301" s="26">
        <f t="shared" si="4"/>
        <v>62.675795718500851</v>
      </c>
    </row>
    <row r="302" spans="1:6" ht="112.5">
      <c r="A302" s="277" t="s">
        <v>66</v>
      </c>
      <c r="B302" s="277" t="s">
        <v>151</v>
      </c>
      <c r="C302" s="278" t="s">
        <v>152</v>
      </c>
      <c r="D302" s="279">
        <v>2400</v>
      </c>
      <c r="E302" s="285">
        <v>1800</v>
      </c>
      <c r="F302" s="26">
        <f t="shared" si="4"/>
        <v>75</v>
      </c>
    </row>
    <row r="303" spans="1:6" ht="33.75">
      <c r="A303" s="277" t="s">
        <v>370</v>
      </c>
      <c r="B303" s="277" t="s">
        <v>139</v>
      </c>
      <c r="C303" s="278" t="s">
        <v>36</v>
      </c>
      <c r="D303" s="279">
        <v>61952.62</v>
      </c>
      <c r="E303" s="285">
        <v>61952.62</v>
      </c>
      <c r="F303" s="26">
        <f t="shared" si="4"/>
        <v>100</v>
      </c>
    </row>
    <row r="304" spans="1:6" ht="45">
      <c r="A304" s="277" t="s">
        <v>154</v>
      </c>
      <c r="B304" s="277" t="s">
        <v>155</v>
      </c>
      <c r="C304" s="278" t="s">
        <v>156</v>
      </c>
      <c r="D304" s="279">
        <v>1322569.26</v>
      </c>
      <c r="E304" s="285">
        <v>602116.98</v>
      </c>
      <c r="F304" s="26">
        <f t="shared" si="4"/>
        <v>45.526309903800424</v>
      </c>
    </row>
    <row r="305" spans="1:6" ht="45">
      <c r="A305" s="277" t="s">
        <v>67</v>
      </c>
      <c r="B305" s="277" t="s">
        <v>149</v>
      </c>
      <c r="C305" s="278" t="s">
        <v>150</v>
      </c>
      <c r="D305" s="279">
        <v>656471.30000000005</v>
      </c>
      <c r="E305" s="285">
        <v>656471.30000000005</v>
      </c>
      <c r="F305" s="26">
        <f t="shared" si="4"/>
        <v>100</v>
      </c>
    </row>
    <row r="306" spans="1:6" ht="112.5">
      <c r="A306" s="277" t="s">
        <v>67</v>
      </c>
      <c r="B306" s="277" t="s">
        <v>142</v>
      </c>
      <c r="C306" s="278" t="s">
        <v>143</v>
      </c>
      <c r="D306" s="279">
        <v>6769508.5300000003</v>
      </c>
      <c r="E306" s="285">
        <v>6769508.5300000003</v>
      </c>
      <c r="F306" s="26">
        <f t="shared" si="4"/>
        <v>100</v>
      </c>
    </row>
    <row r="307" spans="1:6" ht="180">
      <c r="A307" s="277" t="s">
        <v>67</v>
      </c>
      <c r="B307" s="277" t="s">
        <v>145</v>
      </c>
      <c r="C307" s="278" t="s">
        <v>146</v>
      </c>
      <c r="D307" s="279">
        <v>1868919</v>
      </c>
      <c r="E307" s="285">
        <v>1555251</v>
      </c>
      <c r="F307" s="26">
        <f t="shared" si="4"/>
        <v>83.216608103400944</v>
      </c>
    </row>
    <row r="308" spans="1:6" ht="45">
      <c r="A308" s="277" t="s">
        <v>67</v>
      </c>
      <c r="B308" s="277" t="s">
        <v>147</v>
      </c>
      <c r="C308" s="278" t="s">
        <v>148</v>
      </c>
      <c r="D308" s="279">
        <v>18348621.039999999</v>
      </c>
      <c r="E308" s="285">
        <v>9877719.6300000008</v>
      </c>
      <c r="F308" s="26">
        <f t="shared" si="4"/>
        <v>53.833580237264535</v>
      </c>
    </row>
    <row r="309" spans="1:6" ht="33.75">
      <c r="A309" s="277" t="s">
        <v>68</v>
      </c>
      <c r="B309" s="277" t="s">
        <v>129</v>
      </c>
      <c r="C309" s="278" t="s">
        <v>183</v>
      </c>
      <c r="D309" s="279">
        <v>12000</v>
      </c>
      <c r="E309" s="285">
        <v>1879.68</v>
      </c>
      <c r="F309" s="26">
        <f t="shared" si="4"/>
        <v>15.664</v>
      </c>
    </row>
    <row r="310" spans="1:6" ht="112.5">
      <c r="A310" s="277" t="s">
        <v>68</v>
      </c>
      <c r="B310" s="277" t="s">
        <v>151</v>
      </c>
      <c r="C310" s="278" t="s">
        <v>152</v>
      </c>
      <c r="D310" s="279">
        <v>209500</v>
      </c>
      <c r="E310" s="285">
        <v>110503.42</v>
      </c>
      <c r="F310" s="26">
        <f t="shared" si="4"/>
        <v>52.746262529832933</v>
      </c>
    </row>
    <row r="311" spans="1:6" ht="67.5">
      <c r="A311" s="277" t="s">
        <v>69</v>
      </c>
      <c r="B311" s="277" t="s">
        <v>122</v>
      </c>
      <c r="C311" s="278" t="s">
        <v>123</v>
      </c>
      <c r="D311" s="279">
        <v>633367.13</v>
      </c>
      <c r="E311" s="285">
        <v>524809.71</v>
      </c>
      <c r="F311" s="26">
        <f t="shared" si="4"/>
        <v>82.860269366994146</v>
      </c>
    </row>
    <row r="312" spans="1:6" ht="101.25">
      <c r="A312" s="277" t="s">
        <v>69</v>
      </c>
      <c r="B312" s="277" t="s">
        <v>126</v>
      </c>
      <c r="C312" s="278" t="s">
        <v>127</v>
      </c>
      <c r="D312" s="279">
        <v>2000</v>
      </c>
      <c r="E312" s="285">
        <v>0</v>
      </c>
      <c r="F312" s="26">
        <f t="shared" si="4"/>
        <v>0</v>
      </c>
    </row>
    <row r="313" spans="1:6" ht="146.25">
      <c r="A313" s="277" t="s">
        <v>69</v>
      </c>
      <c r="B313" s="277" t="s">
        <v>124</v>
      </c>
      <c r="C313" s="278" t="s">
        <v>125</v>
      </c>
      <c r="D313" s="279">
        <v>191276.87</v>
      </c>
      <c r="E313" s="285">
        <v>141568.94</v>
      </c>
      <c r="F313" s="26">
        <f t="shared" si="4"/>
        <v>74.012576638252199</v>
      </c>
    </row>
    <row r="314" spans="1:6" ht="33.75">
      <c r="A314" s="277" t="s">
        <v>69</v>
      </c>
      <c r="B314" s="277" t="s">
        <v>129</v>
      </c>
      <c r="C314" s="278" t="s">
        <v>183</v>
      </c>
      <c r="D314" s="279">
        <v>69900</v>
      </c>
      <c r="E314" s="285">
        <v>26300</v>
      </c>
      <c r="F314" s="26">
        <f t="shared" si="4"/>
        <v>37.625178826895564</v>
      </c>
    </row>
    <row r="315" spans="1:6" ht="90">
      <c r="A315" s="277" t="s">
        <v>69</v>
      </c>
      <c r="B315" s="277" t="s">
        <v>409</v>
      </c>
      <c r="C315" s="278" t="s">
        <v>410</v>
      </c>
      <c r="D315" s="279">
        <v>5000</v>
      </c>
      <c r="E315" s="285">
        <v>0</v>
      </c>
      <c r="F315" s="26">
        <f t="shared" si="4"/>
        <v>0</v>
      </c>
    </row>
    <row r="316" spans="1:6" ht="33.75">
      <c r="A316" s="277" t="s">
        <v>70</v>
      </c>
      <c r="B316" s="277" t="s">
        <v>129</v>
      </c>
      <c r="C316" s="278" t="s">
        <v>183</v>
      </c>
      <c r="D316" s="279">
        <v>676800</v>
      </c>
      <c r="E316" s="285">
        <v>539006</v>
      </c>
      <c r="F316" s="26">
        <f t="shared" si="4"/>
        <v>79.640366430260045</v>
      </c>
    </row>
    <row r="317" spans="1:6">
      <c r="A317" s="277" t="s">
        <v>70</v>
      </c>
      <c r="B317" s="277" t="s">
        <v>233</v>
      </c>
      <c r="C317" s="278" t="s">
        <v>234</v>
      </c>
      <c r="D317" s="279">
        <v>523200</v>
      </c>
      <c r="E317" s="285">
        <v>318200</v>
      </c>
      <c r="F317" s="26">
        <f t="shared" si="4"/>
        <v>60.818042813455655</v>
      </c>
    </row>
    <row r="318" spans="1:6" ht="180">
      <c r="A318" s="277" t="s">
        <v>70</v>
      </c>
      <c r="B318" s="277" t="s">
        <v>145</v>
      </c>
      <c r="C318" s="278" t="s">
        <v>146</v>
      </c>
      <c r="D318" s="279">
        <v>2239000</v>
      </c>
      <c r="E318" s="285">
        <v>2106497</v>
      </c>
      <c r="F318" s="26">
        <f t="shared" si="4"/>
        <v>94.08204555605181</v>
      </c>
    </row>
    <row r="319" spans="1:6" ht="45">
      <c r="A319" s="277" t="s">
        <v>70</v>
      </c>
      <c r="B319" s="277" t="s">
        <v>147</v>
      </c>
      <c r="C319" s="278" t="s">
        <v>148</v>
      </c>
      <c r="D319" s="279">
        <v>685000</v>
      </c>
      <c r="E319" s="285">
        <v>618846</v>
      </c>
      <c r="F319" s="26">
        <f t="shared" si="4"/>
        <v>90.34248175182482</v>
      </c>
    </row>
    <row r="320" spans="1:6" ht="180">
      <c r="A320" s="277" t="s">
        <v>433</v>
      </c>
      <c r="B320" s="277" t="s">
        <v>145</v>
      </c>
      <c r="C320" s="278" t="s">
        <v>146</v>
      </c>
      <c r="D320" s="279">
        <v>29852207.899999999</v>
      </c>
      <c r="E320" s="285">
        <v>23091396</v>
      </c>
      <c r="F320" s="26">
        <f t="shared" si="4"/>
        <v>77.352389067342656</v>
      </c>
    </row>
    <row r="321" spans="1:6" ht="45">
      <c r="A321" s="277" t="s">
        <v>433</v>
      </c>
      <c r="B321" s="277" t="s">
        <v>147</v>
      </c>
      <c r="C321" s="278" t="s">
        <v>148</v>
      </c>
      <c r="D321" s="279">
        <v>140000</v>
      </c>
      <c r="E321" s="285">
        <v>140000</v>
      </c>
      <c r="F321" s="26">
        <f t="shared" si="4"/>
        <v>100</v>
      </c>
    </row>
    <row r="322" spans="1:6" ht="45">
      <c r="A322" s="277" t="s">
        <v>71</v>
      </c>
      <c r="B322" s="277" t="s">
        <v>153</v>
      </c>
      <c r="C322" s="278" t="s">
        <v>27</v>
      </c>
      <c r="D322" s="279">
        <v>42206300</v>
      </c>
      <c r="E322" s="285">
        <v>39350900</v>
      </c>
      <c r="F322" s="26">
        <f t="shared" si="4"/>
        <v>93.234659280723491</v>
      </c>
    </row>
    <row r="323" spans="1:6" ht="33.75">
      <c r="A323" s="277" t="s">
        <v>72</v>
      </c>
      <c r="B323" s="277" t="s">
        <v>139</v>
      </c>
      <c r="C323" s="278" t="s">
        <v>36</v>
      </c>
      <c r="D323" s="279">
        <v>56887643.939999998</v>
      </c>
      <c r="E323" s="285">
        <v>24709129.359999999</v>
      </c>
      <c r="F323" s="26">
        <f t="shared" si="4"/>
        <v>43.434966978173648</v>
      </c>
    </row>
    <row r="324" spans="1:6">
      <c r="A324" s="281" t="s">
        <v>73</v>
      </c>
      <c r="B324" s="282"/>
      <c r="C324" s="283"/>
      <c r="D324" s="284">
        <v>1225742218.3599999</v>
      </c>
      <c r="E324" s="286">
        <v>870311001.83000004</v>
      </c>
      <c r="F324" s="26">
        <f t="shared" si="4"/>
        <v>71.002776015534948</v>
      </c>
    </row>
  </sheetData>
  <mergeCells count="5">
    <mergeCell ref="C6:C12"/>
    <mergeCell ref="B6:B12"/>
    <mergeCell ref="A6:A12"/>
    <mergeCell ref="D6:D12"/>
    <mergeCell ref="E6:E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24"/>
  <sheetViews>
    <sheetView topLeftCell="A200" workbookViewId="0">
      <selection activeCell="F203" sqref="F203"/>
    </sheetView>
  </sheetViews>
  <sheetFormatPr defaultRowHeight="15"/>
  <cols>
    <col min="1" max="1" width="23.140625" style="4" customWidth="1"/>
    <col min="2" max="2" width="21.42578125" customWidth="1"/>
    <col min="3" max="3" width="12.7109375" customWidth="1"/>
    <col min="4" max="5" width="13.28515625" customWidth="1"/>
  </cols>
  <sheetData>
    <row r="1" spans="1:8">
      <c r="A1" s="3" t="s">
        <v>504</v>
      </c>
    </row>
    <row r="3" spans="1:8">
      <c r="A3" s="5" t="s">
        <v>39</v>
      </c>
    </row>
    <row r="4" spans="1:8" ht="15.75" thickBot="1">
      <c r="E4" s="1" t="s">
        <v>75</v>
      </c>
    </row>
    <row r="5" spans="1:8">
      <c r="A5" s="402" t="s">
        <v>0</v>
      </c>
      <c r="B5" s="405" t="s">
        <v>1</v>
      </c>
      <c r="C5" s="408" t="s">
        <v>76</v>
      </c>
      <c r="D5" s="408" t="s">
        <v>41</v>
      </c>
      <c r="E5" s="309" t="s">
        <v>40</v>
      </c>
      <c r="H5" t="s">
        <v>163</v>
      </c>
    </row>
    <row r="6" spans="1:8">
      <c r="A6" s="403"/>
      <c r="B6" s="406"/>
      <c r="C6" s="409"/>
      <c r="D6" s="409"/>
      <c r="E6" s="310"/>
    </row>
    <row r="7" spans="1:8">
      <c r="A7" s="403"/>
      <c r="B7" s="406"/>
      <c r="C7" s="409"/>
      <c r="D7" s="409"/>
      <c r="E7" s="310"/>
    </row>
    <row r="8" spans="1:8">
      <c r="A8" s="403"/>
      <c r="B8" s="406"/>
      <c r="C8" s="409"/>
      <c r="D8" s="409"/>
      <c r="E8" s="310"/>
    </row>
    <row r="9" spans="1:8">
      <c r="A9" s="403"/>
      <c r="B9" s="406"/>
      <c r="C9" s="409"/>
      <c r="D9" s="409"/>
      <c r="E9" s="310"/>
    </row>
    <row r="10" spans="1:8">
      <c r="A10" s="403"/>
      <c r="B10" s="406"/>
      <c r="C10" s="409"/>
      <c r="D10" s="409"/>
      <c r="E10" s="310"/>
    </row>
    <row r="11" spans="1:8">
      <c r="A11" s="404"/>
      <c r="B11" s="407"/>
      <c r="C11" s="410"/>
      <c r="D11" s="410"/>
      <c r="E11" s="311"/>
    </row>
    <row r="12" spans="1:8" ht="15.75" thickBot="1">
      <c r="A12" s="296">
        <v>1</v>
      </c>
      <c r="B12" s="287">
        <v>2</v>
      </c>
      <c r="C12" s="288" t="s">
        <v>243</v>
      </c>
      <c r="D12" s="289" t="s">
        <v>189</v>
      </c>
      <c r="E12" s="24">
        <v>5</v>
      </c>
    </row>
    <row r="13" spans="1:8">
      <c r="A13" s="297" t="s">
        <v>2</v>
      </c>
      <c r="B13" s="290" t="s">
        <v>3</v>
      </c>
      <c r="C13" s="291">
        <v>1207476102.0999999</v>
      </c>
      <c r="D13" s="301">
        <v>987867301.89999998</v>
      </c>
      <c r="E13" s="25">
        <f>D13/C13*100</f>
        <v>81.812575849901791</v>
      </c>
    </row>
    <row r="14" spans="1:8">
      <c r="A14" s="298" t="s">
        <v>4</v>
      </c>
      <c r="B14" s="292"/>
      <c r="C14" s="293"/>
      <c r="D14" s="302"/>
      <c r="E14" s="7"/>
    </row>
    <row r="15" spans="1:8" ht="22.5">
      <c r="A15" s="299" t="s">
        <v>5</v>
      </c>
      <c r="B15" s="294" t="s">
        <v>77</v>
      </c>
      <c r="C15" s="295">
        <v>80490076.519999996</v>
      </c>
      <c r="D15" s="303">
        <v>75786709.010000005</v>
      </c>
      <c r="E15" s="25">
        <f>D15/C15*100</f>
        <v>94.156587105702016</v>
      </c>
    </row>
    <row r="16" spans="1:8" ht="22.5">
      <c r="A16" s="299" t="s">
        <v>6</v>
      </c>
      <c r="B16" s="294" t="s">
        <v>78</v>
      </c>
      <c r="C16" s="295">
        <v>53798500</v>
      </c>
      <c r="D16" s="303">
        <v>46269667.57</v>
      </c>
      <c r="E16" s="25">
        <f t="shared" ref="E16:E79" si="0">D16/C16*100</f>
        <v>86.005497495283322</v>
      </c>
    </row>
    <row r="17" spans="1:5" ht="22.5">
      <c r="A17" s="299" t="s">
        <v>7</v>
      </c>
      <c r="B17" s="294" t="s">
        <v>79</v>
      </c>
      <c r="C17" s="295">
        <v>602000</v>
      </c>
      <c r="D17" s="303">
        <v>610932.81999999995</v>
      </c>
      <c r="E17" s="25">
        <f t="shared" si="0"/>
        <v>101.48385714285712</v>
      </c>
    </row>
    <row r="18" spans="1:5" ht="67.5">
      <c r="A18" s="299" t="s">
        <v>8</v>
      </c>
      <c r="B18" s="294" t="s">
        <v>80</v>
      </c>
      <c r="C18" s="295">
        <v>602000</v>
      </c>
      <c r="D18" s="303">
        <v>610932.81999999995</v>
      </c>
      <c r="E18" s="25">
        <f t="shared" si="0"/>
        <v>101.48385714285712</v>
      </c>
    </row>
    <row r="19" spans="1:5" ht="90">
      <c r="A19" s="299" t="s">
        <v>81</v>
      </c>
      <c r="B19" s="294" t="s">
        <v>82</v>
      </c>
      <c r="C19" s="295">
        <v>602000</v>
      </c>
      <c r="D19" s="303">
        <v>610932.81999999995</v>
      </c>
      <c r="E19" s="25">
        <f t="shared" si="0"/>
        <v>101.48385714285712</v>
      </c>
    </row>
    <row r="20" spans="1:5" ht="22.5">
      <c r="A20" s="299" t="s">
        <v>9</v>
      </c>
      <c r="B20" s="294" t="s">
        <v>83</v>
      </c>
      <c r="C20" s="295">
        <v>53169700</v>
      </c>
      <c r="D20" s="303">
        <v>45631950.75</v>
      </c>
      <c r="E20" s="25">
        <f t="shared" si="0"/>
        <v>85.823224035493894</v>
      </c>
    </row>
    <row r="21" spans="1:5" ht="135">
      <c r="A21" s="300" t="s">
        <v>505</v>
      </c>
      <c r="B21" s="294" t="s">
        <v>84</v>
      </c>
      <c r="C21" s="295">
        <v>51784700</v>
      </c>
      <c r="D21" s="303">
        <v>44630785.43</v>
      </c>
      <c r="E21" s="25">
        <f t="shared" si="0"/>
        <v>86.185273700533173</v>
      </c>
    </row>
    <row r="22" spans="1:5" ht="191.25">
      <c r="A22" s="300" t="s">
        <v>506</v>
      </c>
      <c r="B22" s="294" t="s">
        <v>85</v>
      </c>
      <c r="C22" s="295" t="s">
        <v>10</v>
      </c>
      <c r="D22" s="303">
        <v>44630936.130000003</v>
      </c>
      <c r="E22" s="25"/>
    </row>
    <row r="23" spans="1:5" ht="191.25">
      <c r="A23" s="300" t="s">
        <v>507</v>
      </c>
      <c r="B23" s="294" t="s">
        <v>355</v>
      </c>
      <c r="C23" s="295" t="s">
        <v>10</v>
      </c>
      <c r="D23" s="303">
        <v>-150.69999999999999</v>
      </c>
      <c r="E23" s="25"/>
    </row>
    <row r="24" spans="1:5" ht="191.25">
      <c r="A24" s="300" t="s">
        <v>508</v>
      </c>
      <c r="B24" s="294" t="s">
        <v>86</v>
      </c>
      <c r="C24" s="295">
        <v>425800</v>
      </c>
      <c r="D24" s="303">
        <v>-379239.75</v>
      </c>
      <c r="E24" s="25">
        <f t="shared" si="0"/>
        <v>-89.065230155002354</v>
      </c>
    </row>
    <row r="25" spans="1:5" ht="258.75">
      <c r="A25" s="300" t="s">
        <v>509</v>
      </c>
      <c r="B25" s="294" t="s">
        <v>272</v>
      </c>
      <c r="C25" s="295" t="s">
        <v>10</v>
      </c>
      <c r="D25" s="303">
        <v>-378837.08</v>
      </c>
      <c r="E25" s="25"/>
    </row>
    <row r="26" spans="1:5" ht="247.5">
      <c r="A26" s="300" t="s">
        <v>510</v>
      </c>
      <c r="B26" s="294" t="s">
        <v>310</v>
      </c>
      <c r="C26" s="295" t="s">
        <v>10</v>
      </c>
      <c r="D26" s="303">
        <v>-402.67</v>
      </c>
      <c r="E26" s="25"/>
    </row>
    <row r="27" spans="1:5" ht="67.5">
      <c r="A27" s="299" t="s">
        <v>87</v>
      </c>
      <c r="B27" s="294" t="s">
        <v>88</v>
      </c>
      <c r="C27" s="295">
        <v>600000</v>
      </c>
      <c r="D27" s="303">
        <v>906984.41</v>
      </c>
      <c r="E27" s="25">
        <f t="shared" si="0"/>
        <v>151.16406833333335</v>
      </c>
    </row>
    <row r="28" spans="1:5" ht="135">
      <c r="A28" s="299" t="s">
        <v>89</v>
      </c>
      <c r="B28" s="294" t="s">
        <v>90</v>
      </c>
      <c r="C28" s="295" t="s">
        <v>10</v>
      </c>
      <c r="D28" s="303">
        <v>905670.64</v>
      </c>
      <c r="E28" s="25"/>
    </row>
    <row r="29" spans="1:5" ht="123.75">
      <c r="A29" s="299" t="s">
        <v>190</v>
      </c>
      <c r="B29" s="294" t="s">
        <v>91</v>
      </c>
      <c r="C29" s="295" t="s">
        <v>10</v>
      </c>
      <c r="D29" s="303">
        <v>1313.77</v>
      </c>
      <c r="E29" s="25"/>
    </row>
    <row r="30" spans="1:5" ht="146.25">
      <c r="A30" s="300" t="s">
        <v>511</v>
      </c>
      <c r="B30" s="294" t="s">
        <v>273</v>
      </c>
      <c r="C30" s="295">
        <v>125000</v>
      </c>
      <c r="D30" s="303">
        <v>158438.25</v>
      </c>
      <c r="E30" s="25">
        <f t="shared" si="0"/>
        <v>126.75060000000001</v>
      </c>
    </row>
    <row r="31" spans="1:5" ht="213.75">
      <c r="A31" s="300" t="s">
        <v>512</v>
      </c>
      <c r="B31" s="294" t="s">
        <v>379</v>
      </c>
      <c r="C31" s="295" t="s">
        <v>10</v>
      </c>
      <c r="D31" s="303">
        <v>158438.25</v>
      </c>
      <c r="E31" s="25"/>
    </row>
    <row r="32" spans="1:5" ht="78.75">
      <c r="A32" s="299" t="s">
        <v>458</v>
      </c>
      <c r="B32" s="294" t="s">
        <v>459</v>
      </c>
      <c r="C32" s="295">
        <v>-6400</v>
      </c>
      <c r="D32" s="303">
        <v>7695.36</v>
      </c>
      <c r="E32" s="25">
        <f t="shared" si="0"/>
        <v>-120.24</v>
      </c>
    </row>
    <row r="33" spans="1:5" ht="225">
      <c r="A33" s="300" t="s">
        <v>513</v>
      </c>
      <c r="B33" s="294" t="s">
        <v>460</v>
      </c>
      <c r="C33" s="295" t="s">
        <v>10</v>
      </c>
      <c r="D33" s="303">
        <v>7695.36</v>
      </c>
      <c r="E33" s="25"/>
    </row>
    <row r="34" spans="1:5" ht="90">
      <c r="A34" s="299" t="s">
        <v>463</v>
      </c>
      <c r="B34" s="294" t="s">
        <v>464</v>
      </c>
      <c r="C34" s="295">
        <v>240600</v>
      </c>
      <c r="D34" s="303">
        <v>307287.05</v>
      </c>
      <c r="E34" s="25">
        <f t="shared" si="0"/>
        <v>127.7169783873649</v>
      </c>
    </row>
    <row r="35" spans="1:5" ht="90">
      <c r="A35" s="299" t="s">
        <v>463</v>
      </c>
      <c r="B35" s="294" t="s">
        <v>465</v>
      </c>
      <c r="C35" s="295" t="s">
        <v>10</v>
      </c>
      <c r="D35" s="303">
        <v>307287.05</v>
      </c>
      <c r="E35" s="25"/>
    </row>
    <row r="36" spans="1:5" ht="90">
      <c r="A36" s="299" t="s">
        <v>478</v>
      </c>
      <c r="B36" s="294" t="s">
        <v>479</v>
      </c>
      <c r="C36" s="295">
        <v>26800</v>
      </c>
      <c r="D36" s="303">
        <v>26784</v>
      </c>
      <c r="E36" s="25">
        <f t="shared" si="0"/>
        <v>99.940298507462686</v>
      </c>
    </row>
    <row r="37" spans="1:5" ht="22.5">
      <c r="A37" s="299" t="s">
        <v>11</v>
      </c>
      <c r="B37" s="294" t="s">
        <v>92</v>
      </c>
      <c r="C37" s="295">
        <v>8858000</v>
      </c>
      <c r="D37" s="303">
        <v>8700120.0399999991</v>
      </c>
      <c r="E37" s="25">
        <f t="shared" si="0"/>
        <v>98.217656807405731</v>
      </c>
    </row>
    <row r="38" spans="1:5" ht="33.75">
      <c r="A38" s="299" t="s">
        <v>216</v>
      </c>
      <c r="B38" s="294" t="s">
        <v>217</v>
      </c>
      <c r="C38" s="295">
        <v>5517000</v>
      </c>
      <c r="D38" s="303">
        <v>5772069.0300000003</v>
      </c>
      <c r="E38" s="25">
        <f t="shared" si="0"/>
        <v>104.62332843936923</v>
      </c>
    </row>
    <row r="39" spans="1:5" ht="56.25">
      <c r="A39" s="299" t="s">
        <v>218</v>
      </c>
      <c r="B39" s="294" t="s">
        <v>219</v>
      </c>
      <c r="C39" s="295">
        <v>2642600</v>
      </c>
      <c r="D39" s="303">
        <v>2684438.2</v>
      </c>
      <c r="E39" s="25">
        <f t="shared" si="0"/>
        <v>101.58322107015817</v>
      </c>
    </row>
    <row r="40" spans="1:5" ht="56.25">
      <c r="A40" s="299" t="s">
        <v>218</v>
      </c>
      <c r="B40" s="294" t="s">
        <v>220</v>
      </c>
      <c r="C40" s="295">
        <v>2642600</v>
      </c>
      <c r="D40" s="303">
        <v>2684123.2000000002</v>
      </c>
      <c r="E40" s="25">
        <f t="shared" si="0"/>
        <v>101.57130099144783</v>
      </c>
    </row>
    <row r="41" spans="1:5" ht="78.75">
      <c r="A41" s="299" t="s">
        <v>394</v>
      </c>
      <c r="B41" s="294" t="s">
        <v>395</v>
      </c>
      <c r="C41" s="295" t="s">
        <v>10</v>
      </c>
      <c r="D41" s="303">
        <v>315</v>
      </c>
      <c r="E41" s="25"/>
    </row>
    <row r="42" spans="1:5" ht="67.5">
      <c r="A42" s="299" t="s">
        <v>221</v>
      </c>
      <c r="B42" s="294" t="s">
        <v>222</v>
      </c>
      <c r="C42" s="295">
        <v>2874400</v>
      </c>
      <c r="D42" s="303">
        <v>3087630.83</v>
      </c>
      <c r="E42" s="25">
        <f t="shared" si="0"/>
        <v>107.41827268299471</v>
      </c>
    </row>
    <row r="43" spans="1:5" ht="112.5">
      <c r="A43" s="299" t="s">
        <v>223</v>
      </c>
      <c r="B43" s="294" t="s">
        <v>224</v>
      </c>
      <c r="C43" s="295">
        <v>2874400</v>
      </c>
      <c r="D43" s="303">
        <v>3087630.83</v>
      </c>
      <c r="E43" s="25">
        <f t="shared" si="0"/>
        <v>107.41827268299471</v>
      </c>
    </row>
    <row r="44" spans="1:5" ht="33.75">
      <c r="A44" s="299" t="s">
        <v>12</v>
      </c>
      <c r="B44" s="294" t="s">
        <v>93</v>
      </c>
      <c r="C44" s="295" t="s">
        <v>10</v>
      </c>
      <c r="D44" s="303">
        <v>-19659.439999999999</v>
      </c>
      <c r="E44" s="25"/>
    </row>
    <row r="45" spans="1:5" ht="33.75">
      <c r="A45" s="299" t="s">
        <v>12</v>
      </c>
      <c r="B45" s="294" t="s">
        <v>94</v>
      </c>
      <c r="C45" s="295" t="s">
        <v>10</v>
      </c>
      <c r="D45" s="303">
        <v>-19659.439999999999</v>
      </c>
      <c r="E45" s="25"/>
    </row>
    <row r="46" spans="1:5" ht="90">
      <c r="A46" s="299" t="s">
        <v>95</v>
      </c>
      <c r="B46" s="294" t="s">
        <v>96</v>
      </c>
      <c r="C46" s="295" t="s">
        <v>10</v>
      </c>
      <c r="D46" s="303">
        <v>-21003.98</v>
      </c>
      <c r="E46" s="25"/>
    </row>
    <row r="47" spans="1:5" ht="90">
      <c r="A47" s="299" t="s">
        <v>315</v>
      </c>
      <c r="B47" s="294" t="s">
        <v>316</v>
      </c>
      <c r="C47" s="295" t="s">
        <v>10</v>
      </c>
      <c r="D47" s="303">
        <v>1344.54</v>
      </c>
      <c r="E47" s="25"/>
    </row>
    <row r="48" spans="1:5" ht="22.5">
      <c r="A48" s="299" t="s">
        <v>13</v>
      </c>
      <c r="B48" s="294" t="s">
        <v>97</v>
      </c>
      <c r="C48" s="295">
        <v>1365000</v>
      </c>
      <c r="D48" s="303">
        <v>1338971.46</v>
      </c>
      <c r="E48" s="25">
        <f t="shared" si="0"/>
        <v>98.093147252747244</v>
      </c>
    </row>
    <row r="49" spans="1:5" ht="22.5">
      <c r="A49" s="299" t="s">
        <v>13</v>
      </c>
      <c r="B49" s="294" t="s">
        <v>98</v>
      </c>
      <c r="C49" s="295">
        <v>1365000</v>
      </c>
      <c r="D49" s="303">
        <v>1338971.46</v>
      </c>
      <c r="E49" s="25">
        <f t="shared" si="0"/>
        <v>98.093147252747244</v>
      </c>
    </row>
    <row r="50" spans="1:5" ht="90">
      <c r="A50" s="299" t="s">
        <v>317</v>
      </c>
      <c r="B50" s="294" t="s">
        <v>318</v>
      </c>
      <c r="C50" s="295" t="s">
        <v>10</v>
      </c>
      <c r="D50" s="303">
        <v>1338971.46</v>
      </c>
      <c r="E50" s="25"/>
    </row>
    <row r="51" spans="1:5" ht="33.75">
      <c r="A51" s="299" t="s">
        <v>235</v>
      </c>
      <c r="B51" s="294" t="s">
        <v>236</v>
      </c>
      <c r="C51" s="295">
        <v>1976000</v>
      </c>
      <c r="D51" s="303">
        <v>1608738.99</v>
      </c>
      <c r="E51" s="25">
        <f t="shared" si="0"/>
        <v>81.41391649797572</v>
      </c>
    </row>
    <row r="52" spans="1:5" ht="56.25">
      <c r="A52" s="299" t="s">
        <v>247</v>
      </c>
      <c r="B52" s="294" t="s">
        <v>237</v>
      </c>
      <c r="C52" s="295">
        <v>1976000</v>
      </c>
      <c r="D52" s="303">
        <v>1608738.99</v>
      </c>
      <c r="E52" s="25">
        <f t="shared" si="0"/>
        <v>81.41391649797572</v>
      </c>
    </row>
    <row r="53" spans="1:5" ht="123.75">
      <c r="A53" s="299" t="s">
        <v>238</v>
      </c>
      <c r="B53" s="294" t="s">
        <v>239</v>
      </c>
      <c r="C53" s="295" t="s">
        <v>10</v>
      </c>
      <c r="D53" s="303">
        <v>1608738.99</v>
      </c>
      <c r="E53" s="25"/>
    </row>
    <row r="54" spans="1:5" ht="22.5">
      <c r="A54" s="299" t="s">
        <v>14</v>
      </c>
      <c r="B54" s="294" t="s">
        <v>99</v>
      </c>
      <c r="C54" s="295">
        <v>1717000</v>
      </c>
      <c r="D54" s="303">
        <v>2041870.25</v>
      </c>
      <c r="E54" s="25">
        <f t="shared" si="0"/>
        <v>118.92080663948748</v>
      </c>
    </row>
    <row r="55" spans="1:5" ht="45">
      <c r="A55" s="299" t="s">
        <v>15</v>
      </c>
      <c r="B55" s="294" t="s">
        <v>100</v>
      </c>
      <c r="C55" s="295">
        <v>1717000</v>
      </c>
      <c r="D55" s="303">
        <v>2041870.25</v>
      </c>
      <c r="E55" s="25">
        <f t="shared" si="0"/>
        <v>118.92080663948748</v>
      </c>
    </row>
    <row r="56" spans="1:5" ht="67.5">
      <c r="A56" s="299" t="s">
        <v>16</v>
      </c>
      <c r="B56" s="294" t="s">
        <v>101</v>
      </c>
      <c r="C56" s="295">
        <v>1717000</v>
      </c>
      <c r="D56" s="303">
        <v>2041870.25</v>
      </c>
      <c r="E56" s="25">
        <f t="shared" si="0"/>
        <v>118.92080663948748</v>
      </c>
    </row>
    <row r="57" spans="1:5" ht="101.25">
      <c r="A57" s="299" t="s">
        <v>248</v>
      </c>
      <c r="B57" s="294" t="s">
        <v>249</v>
      </c>
      <c r="C57" s="295" t="s">
        <v>10</v>
      </c>
      <c r="D57" s="303">
        <v>2041870.25</v>
      </c>
      <c r="E57" s="25"/>
    </row>
    <row r="58" spans="1:5" ht="78.75">
      <c r="A58" s="299" t="s">
        <v>17</v>
      </c>
      <c r="B58" s="294" t="s">
        <v>180</v>
      </c>
      <c r="C58" s="295">
        <v>9302200</v>
      </c>
      <c r="D58" s="303">
        <v>9563669.4800000004</v>
      </c>
      <c r="E58" s="25">
        <f t="shared" si="0"/>
        <v>102.81083485627056</v>
      </c>
    </row>
    <row r="59" spans="1:5" ht="157.5">
      <c r="A59" s="300" t="s">
        <v>514</v>
      </c>
      <c r="B59" s="294" t="s">
        <v>102</v>
      </c>
      <c r="C59" s="295">
        <v>8890000</v>
      </c>
      <c r="D59" s="303">
        <v>9107525.5299999993</v>
      </c>
      <c r="E59" s="25">
        <f t="shared" si="0"/>
        <v>102.44685635545557</v>
      </c>
    </row>
    <row r="60" spans="1:5" ht="112.5">
      <c r="A60" s="299" t="s">
        <v>18</v>
      </c>
      <c r="B60" s="294" t="s">
        <v>103</v>
      </c>
      <c r="C60" s="295">
        <v>5376500</v>
      </c>
      <c r="D60" s="303">
        <v>4853371.2</v>
      </c>
      <c r="E60" s="25">
        <f t="shared" si="0"/>
        <v>90.270086487491866</v>
      </c>
    </row>
    <row r="61" spans="1:5" ht="157.5">
      <c r="A61" s="300" t="s">
        <v>515</v>
      </c>
      <c r="B61" s="294" t="s">
        <v>177</v>
      </c>
      <c r="C61" s="295">
        <v>5376500</v>
      </c>
      <c r="D61" s="303">
        <v>4853371.2</v>
      </c>
      <c r="E61" s="25">
        <f t="shared" si="0"/>
        <v>90.270086487491866</v>
      </c>
    </row>
    <row r="62" spans="1:5" ht="135">
      <c r="A62" s="300" t="s">
        <v>516</v>
      </c>
      <c r="B62" s="294" t="s">
        <v>157</v>
      </c>
      <c r="C62" s="295">
        <v>1527000</v>
      </c>
      <c r="D62" s="303">
        <v>2184618.52</v>
      </c>
      <c r="E62" s="25">
        <f t="shared" si="0"/>
        <v>143.06604584151933</v>
      </c>
    </row>
    <row r="63" spans="1:5" ht="135">
      <c r="A63" s="299" t="s">
        <v>158</v>
      </c>
      <c r="B63" s="294" t="s">
        <v>159</v>
      </c>
      <c r="C63" s="295">
        <v>1527000</v>
      </c>
      <c r="D63" s="303">
        <v>2184618.52</v>
      </c>
      <c r="E63" s="25">
        <f t="shared" si="0"/>
        <v>143.06604584151933</v>
      </c>
    </row>
    <row r="64" spans="1:5" ht="146.25">
      <c r="A64" s="300" t="s">
        <v>517</v>
      </c>
      <c r="B64" s="294" t="s">
        <v>104</v>
      </c>
      <c r="C64" s="295">
        <v>1986500</v>
      </c>
      <c r="D64" s="303">
        <v>2069535.81</v>
      </c>
      <c r="E64" s="25">
        <f t="shared" si="0"/>
        <v>104.1800055373773</v>
      </c>
    </row>
    <row r="65" spans="1:5" ht="101.25">
      <c r="A65" s="299" t="s">
        <v>19</v>
      </c>
      <c r="B65" s="294" t="s">
        <v>105</v>
      </c>
      <c r="C65" s="295">
        <v>1986500</v>
      </c>
      <c r="D65" s="303">
        <v>2069535.81</v>
      </c>
      <c r="E65" s="25">
        <f t="shared" si="0"/>
        <v>104.1800055373773</v>
      </c>
    </row>
    <row r="66" spans="1:5" ht="45">
      <c r="A66" s="299" t="s">
        <v>413</v>
      </c>
      <c r="B66" s="294" t="s">
        <v>414</v>
      </c>
      <c r="C66" s="295">
        <v>22200</v>
      </c>
      <c r="D66" s="303">
        <v>22200</v>
      </c>
      <c r="E66" s="25">
        <f t="shared" si="0"/>
        <v>100</v>
      </c>
    </row>
    <row r="67" spans="1:5" ht="78.75">
      <c r="A67" s="299" t="s">
        <v>415</v>
      </c>
      <c r="B67" s="294" t="s">
        <v>416</v>
      </c>
      <c r="C67" s="295">
        <v>22200</v>
      </c>
      <c r="D67" s="303">
        <v>22200</v>
      </c>
      <c r="E67" s="25">
        <f t="shared" si="0"/>
        <v>100</v>
      </c>
    </row>
    <row r="68" spans="1:5" ht="90">
      <c r="A68" s="299" t="s">
        <v>417</v>
      </c>
      <c r="B68" s="294" t="s">
        <v>418</v>
      </c>
      <c r="C68" s="295">
        <v>22200</v>
      </c>
      <c r="D68" s="303">
        <v>22200</v>
      </c>
      <c r="E68" s="25">
        <f t="shared" si="0"/>
        <v>100</v>
      </c>
    </row>
    <row r="69" spans="1:5" ht="157.5">
      <c r="A69" s="300" t="s">
        <v>518</v>
      </c>
      <c r="B69" s="294" t="s">
        <v>106</v>
      </c>
      <c r="C69" s="295">
        <v>390000</v>
      </c>
      <c r="D69" s="303">
        <v>433943.95</v>
      </c>
      <c r="E69" s="25">
        <f t="shared" si="0"/>
        <v>111.26767948717948</v>
      </c>
    </row>
    <row r="70" spans="1:5" ht="157.5">
      <c r="A70" s="300" t="s">
        <v>519</v>
      </c>
      <c r="B70" s="294" t="s">
        <v>107</v>
      </c>
      <c r="C70" s="295">
        <v>270000</v>
      </c>
      <c r="D70" s="303">
        <v>292708.95</v>
      </c>
      <c r="E70" s="25">
        <f t="shared" si="0"/>
        <v>108.41072222222223</v>
      </c>
    </row>
    <row r="71" spans="1:5" ht="135">
      <c r="A71" s="299" t="s">
        <v>20</v>
      </c>
      <c r="B71" s="294" t="s">
        <v>108</v>
      </c>
      <c r="C71" s="295">
        <v>270000</v>
      </c>
      <c r="D71" s="303">
        <v>292708.95</v>
      </c>
      <c r="E71" s="25">
        <f t="shared" si="0"/>
        <v>108.41072222222223</v>
      </c>
    </row>
    <row r="72" spans="1:5" ht="191.25">
      <c r="A72" s="300" t="s">
        <v>520</v>
      </c>
      <c r="B72" s="294" t="s">
        <v>289</v>
      </c>
      <c r="C72" s="295">
        <v>120000</v>
      </c>
      <c r="D72" s="303">
        <v>141235</v>
      </c>
      <c r="E72" s="25">
        <f t="shared" si="0"/>
        <v>117.69583333333333</v>
      </c>
    </row>
    <row r="73" spans="1:5" ht="180">
      <c r="A73" s="300" t="s">
        <v>521</v>
      </c>
      <c r="B73" s="294" t="s">
        <v>290</v>
      </c>
      <c r="C73" s="295">
        <v>120000</v>
      </c>
      <c r="D73" s="303">
        <v>141235</v>
      </c>
      <c r="E73" s="25">
        <f t="shared" si="0"/>
        <v>117.69583333333333</v>
      </c>
    </row>
    <row r="74" spans="1:5" ht="33.75">
      <c r="A74" s="299" t="s">
        <v>21</v>
      </c>
      <c r="B74" s="294" t="s">
        <v>109</v>
      </c>
      <c r="C74" s="295">
        <v>482000</v>
      </c>
      <c r="D74" s="303">
        <v>1473232.66</v>
      </c>
      <c r="E74" s="25">
        <f t="shared" si="0"/>
        <v>305.64992946058089</v>
      </c>
    </row>
    <row r="75" spans="1:5" ht="33.75">
      <c r="A75" s="299" t="s">
        <v>22</v>
      </c>
      <c r="B75" s="294" t="s">
        <v>110</v>
      </c>
      <c r="C75" s="295">
        <v>482000</v>
      </c>
      <c r="D75" s="303">
        <v>1473232.66</v>
      </c>
      <c r="E75" s="25">
        <f t="shared" si="0"/>
        <v>305.64992946058089</v>
      </c>
    </row>
    <row r="76" spans="1:5" ht="45">
      <c r="A76" s="299" t="s">
        <v>250</v>
      </c>
      <c r="B76" s="294" t="s">
        <v>111</v>
      </c>
      <c r="C76" s="295">
        <v>81000</v>
      </c>
      <c r="D76" s="303">
        <v>672217.65</v>
      </c>
      <c r="E76" s="25">
        <f t="shared" si="0"/>
        <v>829.89833333333343</v>
      </c>
    </row>
    <row r="77" spans="1:5" ht="123.75">
      <c r="A77" s="299" t="s">
        <v>319</v>
      </c>
      <c r="B77" s="294" t="s">
        <v>320</v>
      </c>
      <c r="C77" s="295" t="s">
        <v>10</v>
      </c>
      <c r="D77" s="303">
        <v>672217.65</v>
      </c>
      <c r="E77" s="25"/>
    </row>
    <row r="78" spans="1:5" ht="33.75">
      <c r="A78" s="299" t="s">
        <v>23</v>
      </c>
      <c r="B78" s="294" t="s">
        <v>112</v>
      </c>
      <c r="C78" s="295">
        <v>401000</v>
      </c>
      <c r="D78" s="303">
        <v>801015.01</v>
      </c>
      <c r="E78" s="25">
        <f t="shared" si="0"/>
        <v>199.75436658354116</v>
      </c>
    </row>
    <row r="79" spans="1:5" ht="22.5">
      <c r="A79" s="299" t="s">
        <v>187</v>
      </c>
      <c r="B79" s="294" t="s">
        <v>188</v>
      </c>
      <c r="C79" s="295">
        <v>400000</v>
      </c>
      <c r="D79" s="303">
        <v>401483.12</v>
      </c>
      <c r="E79" s="25">
        <f t="shared" si="0"/>
        <v>100.37078</v>
      </c>
    </row>
    <row r="80" spans="1:5" ht="33.75">
      <c r="A80" s="299" t="s">
        <v>274</v>
      </c>
      <c r="B80" s="294" t="s">
        <v>275</v>
      </c>
      <c r="C80" s="295">
        <v>1000</v>
      </c>
      <c r="D80" s="303">
        <v>399531.89</v>
      </c>
      <c r="E80" s="25">
        <f t="shared" ref="E80:E143" si="1">D80/C80*100</f>
        <v>39953.189000000006</v>
      </c>
    </row>
    <row r="81" spans="1:5" ht="45">
      <c r="A81" s="299" t="s">
        <v>435</v>
      </c>
      <c r="B81" s="294" t="s">
        <v>466</v>
      </c>
      <c r="C81" s="295">
        <v>76300</v>
      </c>
      <c r="D81" s="303">
        <v>54040.24</v>
      </c>
      <c r="E81" s="25">
        <f t="shared" si="1"/>
        <v>70.826002621231979</v>
      </c>
    </row>
    <row r="82" spans="1:5" ht="22.5">
      <c r="A82" s="299" t="s">
        <v>437</v>
      </c>
      <c r="B82" s="294" t="s">
        <v>467</v>
      </c>
      <c r="C82" s="295">
        <v>76300</v>
      </c>
      <c r="D82" s="303">
        <v>54040.24</v>
      </c>
      <c r="E82" s="25">
        <f t="shared" si="1"/>
        <v>70.826002621231979</v>
      </c>
    </row>
    <row r="83" spans="1:5" ht="56.25">
      <c r="A83" s="299" t="s">
        <v>482</v>
      </c>
      <c r="B83" s="294" t="s">
        <v>483</v>
      </c>
      <c r="C83" s="295">
        <v>12300</v>
      </c>
      <c r="D83" s="303">
        <v>8181.41</v>
      </c>
      <c r="E83" s="25">
        <f t="shared" si="1"/>
        <v>66.515528455284553</v>
      </c>
    </row>
    <row r="84" spans="1:5" ht="67.5">
      <c r="A84" s="299" t="s">
        <v>484</v>
      </c>
      <c r="B84" s="294" t="s">
        <v>485</v>
      </c>
      <c r="C84" s="295">
        <v>12300</v>
      </c>
      <c r="D84" s="303">
        <v>8181.41</v>
      </c>
      <c r="E84" s="25">
        <f t="shared" si="1"/>
        <v>66.515528455284553</v>
      </c>
    </row>
    <row r="85" spans="1:5" ht="33.75">
      <c r="A85" s="299" t="s">
        <v>439</v>
      </c>
      <c r="B85" s="294" t="s">
        <v>468</v>
      </c>
      <c r="C85" s="295">
        <v>64000</v>
      </c>
      <c r="D85" s="303">
        <v>45858.83</v>
      </c>
      <c r="E85" s="25">
        <f t="shared" si="1"/>
        <v>71.654421875000011</v>
      </c>
    </row>
    <row r="86" spans="1:5" ht="45">
      <c r="A86" s="299" t="s">
        <v>441</v>
      </c>
      <c r="B86" s="294" t="s">
        <v>469</v>
      </c>
      <c r="C86" s="295">
        <v>64000</v>
      </c>
      <c r="D86" s="303">
        <v>45858.83</v>
      </c>
      <c r="E86" s="25">
        <f t="shared" si="1"/>
        <v>71.654421875000011</v>
      </c>
    </row>
    <row r="87" spans="1:5" ht="45">
      <c r="A87" s="299" t="s">
        <v>441</v>
      </c>
      <c r="B87" s="294" t="s">
        <v>470</v>
      </c>
      <c r="C87" s="295">
        <v>40000</v>
      </c>
      <c r="D87" s="303">
        <v>27858.83</v>
      </c>
      <c r="E87" s="25">
        <f t="shared" si="1"/>
        <v>69.647075000000001</v>
      </c>
    </row>
    <row r="88" spans="1:5" ht="45">
      <c r="A88" s="299" t="s">
        <v>441</v>
      </c>
      <c r="B88" s="294" t="s">
        <v>442</v>
      </c>
      <c r="C88" s="295">
        <v>24000</v>
      </c>
      <c r="D88" s="303">
        <v>18000</v>
      </c>
      <c r="E88" s="25">
        <f t="shared" si="1"/>
        <v>75</v>
      </c>
    </row>
    <row r="89" spans="1:5" ht="45">
      <c r="A89" s="299" t="s">
        <v>321</v>
      </c>
      <c r="B89" s="294" t="s">
        <v>446</v>
      </c>
      <c r="C89" s="295">
        <v>4993076.5199999996</v>
      </c>
      <c r="D89" s="303">
        <v>6365245.5</v>
      </c>
      <c r="E89" s="25">
        <f t="shared" si="1"/>
        <v>127.48143303039146</v>
      </c>
    </row>
    <row r="90" spans="1:5" ht="146.25">
      <c r="A90" s="300" t="s">
        <v>522</v>
      </c>
      <c r="B90" s="294" t="s">
        <v>447</v>
      </c>
      <c r="C90" s="295">
        <v>1590076.52</v>
      </c>
      <c r="D90" s="303">
        <v>2318683.2000000002</v>
      </c>
      <c r="E90" s="25">
        <f t="shared" si="1"/>
        <v>145.82211427158236</v>
      </c>
    </row>
    <row r="91" spans="1:5" ht="157.5">
      <c r="A91" s="300" t="s">
        <v>523</v>
      </c>
      <c r="B91" s="294" t="s">
        <v>357</v>
      </c>
      <c r="C91" s="295">
        <v>1579576.52</v>
      </c>
      <c r="D91" s="303">
        <v>2308183.2000000002</v>
      </c>
      <c r="E91" s="25">
        <f t="shared" si="1"/>
        <v>146.12670996147753</v>
      </c>
    </row>
    <row r="92" spans="1:5" ht="157.5">
      <c r="A92" s="300" t="s">
        <v>524</v>
      </c>
      <c r="B92" s="294" t="s">
        <v>358</v>
      </c>
      <c r="C92" s="295">
        <v>1579576.52</v>
      </c>
      <c r="D92" s="303">
        <v>2308183.2000000002</v>
      </c>
      <c r="E92" s="25">
        <f t="shared" si="1"/>
        <v>146.12670996147753</v>
      </c>
    </row>
    <row r="93" spans="1:5" ht="157.5">
      <c r="A93" s="300" t="s">
        <v>525</v>
      </c>
      <c r="B93" s="294" t="s">
        <v>448</v>
      </c>
      <c r="C93" s="295">
        <v>10500</v>
      </c>
      <c r="D93" s="303">
        <v>10500</v>
      </c>
      <c r="E93" s="25">
        <f t="shared" si="1"/>
        <v>100</v>
      </c>
    </row>
    <row r="94" spans="1:5" ht="135">
      <c r="A94" s="300" t="s">
        <v>526</v>
      </c>
      <c r="B94" s="294" t="s">
        <v>449</v>
      </c>
      <c r="C94" s="295">
        <v>10500</v>
      </c>
      <c r="D94" s="303">
        <v>10500</v>
      </c>
      <c r="E94" s="25">
        <f t="shared" si="1"/>
        <v>100</v>
      </c>
    </row>
    <row r="95" spans="1:5" ht="67.5">
      <c r="A95" s="299" t="s">
        <v>323</v>
      </c>
      <c r="B95" s="294" t="s">
        <v>324</v>
      </c>
      <c r="C95" s="295">
        <v>3403000</v>
      </c>
      <c r="D95" s="303">
        <v>4046562.3</v>
      </c>
      <c r="E95" s="25">
        <f t="shared" si="1"/>
        <v>118.91161622098147</v>
      </c>
    </row>
    <row r="96" spans="1:5" ht="56.25">
      <c r="A96" s="299" t="s">
        <v>325</v>
      </c>
      <c r="B96" s="294" t="s">
        <v>326</v>
      </c>
      <c r="C96" s="295">
        <v>3403000</v>
      </c>
      <c r="D96" s="303">
        <v>4046562.3</v>
      </c>
      <c r="E96" s="25">
        <f t="shared" si="1"/>
        <v>118.91161622098147</v>
      </c>
    </row>
    <row r="97" spans="1:5" ht="101.25">
      <c r="A97" s="299" t="s">
        <v>327</v>
      </c>
      <c r="B97" s="294" t="s">
        <v>328</v>
      </c>
      <c r="C97" s="295">
        <v>3403000</v>
      </c>
      <c r="D97" s="303">
        <v>4046562.3</v>
      </c>
      <c r="E97" s="25">
        <f t="shared" si="1"/>
        <v>118.91161622098147</v>
      </c>
    </row>
    <row r="98" spans="1:5" ht="22.5">
      <c r="A98" s="299" t="s">
        <v>24</v>
      </c>
      <c r="B98" s="294" t="s">
        <v>113</v>
      </c>
      <c r="C98" s="295">
        <v>1263000</v>
      </c>
      <c r="D98" s="303">
        <v>1318863.27</v>
      </c>
      <c r="E98" s="25">
        <f t="shared" si="1"/>
        <v>104.42306175771972</v>
      </c>
    </row>
    <row r="99" spans="1:5" ht="56.25">
      <c r="A99" s="299" t="s">
        <v>251</v>
      </c>
      <c r="B99" s="294" t="s">
        <v>225</v>
      </c>
      <c r="C99" s="295">
        <v>246200</v>
      </c>
      <c r="D99" s="303">
        <v>258083.54</v>
      </c>
      <c r="E99" s="25">
        <f t="shared" si="1"/>
        <v>104.82678310316815</v>
      </c>
    </row>
    <row r="100" spans="1:5" ht="112.5">
      <c r="A100" s="299" t="s">
        <v>252</v>
      </c>
      <c r="B100" s="294" t="s">
        <v>329</v>
      </c>
      <c r="C100" s="295">
        <v>2000</v>
      </c>
      <c r="D100" s="303">
        <v>9710.69</v>
      </c>
      <c r="E100" s="25">
        <f t="shared" si="1"/>
        <v>485.53450000000009</v>
      </c>
    </row>
    <row r="101" spans="1:5" ht="157.5">
      <c r="A101" s="300" t="s">
        <v>527</v>
      </c>
      <c r="B101" s="294" t="s">
        <v>330</v>
      </c>
      <c r="C101" s="295">
        <v>2000</v>
      </c>
      <c r="D101" s="303">
        <v>9710.69</v>
      </c>
      <c r="E101" s="25">
        <f t="shared" si="1"/>
        <v>485.53450000000009</v>
      </c>
    </row>
    <row r="102" spans="1:5" ht="157.5">
      <c r="A102" s="300" t="s">
        <v>527</v>
      </c>
      <c r="B102" s="294" t="s">
        <v>246</v>
      </c>
      <c r="C102" s="295">
        <v>2000</v>
      </c>
      <c r="D102" s="303">
        <v>5210.7</v>
      </c>
      <c r="E102" s="25">
        <f t="shared" si="1"/>
        <v>260.53500000000003</v>
      </c>
    </row>
    <row r="103" spans="1:5" ht="157.5">
      <c r="A103" s="300" t="s">
        <v>527</v>
      </c>
      <c r="B103" s="294" t="s">
        <v>331</v>
      </c>
      <c r="C103" s="295" t="s">
        <v>10</v>
      </c>
      <c r="D103" s="303">
        <v>4499.99</v>
      </c>
      <c r="E103" s="25" t="e">
        <f t="shared" si="1"/>
        <v>#VALUE!</v>
      </c>
    </row>
    <row r="104" spans="1:5" ht="157.5">
      <c r="A104" s="299" t="s">
        <v>253</v>
      </c>
      <c r="B104" s="294" t="s">
        <v>332</v>
      </c>
      <c r="C104" s="295">
        <v>35000</v>
      </c>
      <c r="D104" s="303">
        <v>36659.22</v>
      </c>
      <c r="E104" s="25">
        <f t="shared" si="1"/>
        <v>104.74062857142859</v>
      </c>
    </row>
    <row r="105" spans="1:5" ht="202.5">
      <c r="A105" s="300" t="s">
        <v>528</v>
      </c>
      <c r="B105" s="294" t="s">
        <v>333</v>
      </c>
      <c r="C105" s="295">
        <v>35000</v>
      </c>
      <c r="D105" s="303">
        <v>36659.22</v>
      </c>
      <c r="E105" s="25">
        <f t="shared" si="1"/>
        <v>104.74062857142859</v>
      </c>
    </row>
    <row r="106" spans="1:5" ht="202.5">
      <c r="A106" s="300" t="s">
        <v>528</v>
      </c>
      <c r="B106" s="294" t="s">
        <v>334</v>
      </c>
      <c r="C106" s="295">
        <v>3000</v>
      </c>
      <c r="D106" s="303">
        <v>3519.49</v>
      </c>
      <c r="E106" s="25">
        <f t="shared" si="1"/>
        <v>117.31633333333333</v>
      </c>
    </row>
    <row r="107" spans="1:5" ht="202.5">
      <c r="A107" s="300" t="s">
        <v>528</v>
      </c>
      <c r="B107" s="294" t="s">
        <v>230</v>
      </c>
      <c r="C107" s="295">
        <v>32000</v>
      </c>
      <c r="D107" s="303">
        <v>33139.730000000003</v>
      </c>
      <c r="E107" s="25">
        <f t="shared" si="1"/>
        <v>103.56165625</v>
      </c>
    </row>
    <row r="108" spans="1:5" ht="101.25">
      <c r="A108" s="299" t="s">
        <v>254</v>
      </c>
      <c r="B108" s="294" t="s">
        <v>255</v>
      </c>
      <c r="C108" s="295">
        <v>2000</v>
      </c>
      <c r="D108" s="303">
        <v>2127.54</v>
      </c>
      <c r="E108" s="25">
        <f t="shared" si="1"/>
        <v>106.37699999999998</v>
      </c>
    </row>
    <row r="109" spans="1:5" ht="146.25">
      <c r="A109" s="300" t="s">
        <v>529</v>
      </c>
      <c r="B109" s="294" t="s">
        <v>231</v>
      </c>
      <c r="C109" s="295">
        <v>2000</v>
      </c>
      <c r="D109" s="303">
        <v>2127.54</v>
      </c>
      <c r="E109" s="25">
        <f t="shared" si="1"/>
        <v>106.37699999999998</v>
      </c>
    </row>
    <row r="110" spans="1:5" ht="112.5">
      <c r="A110" s="299" t="s">
        <v>374</v>
      </c>
      <c r="B110" s="294" t="s">
        <v>375</v>
      </c>
      <c r="C110" s="295">
        <v>2000</v>
      </c>
      <c r="D110" s="303">
        <v>2000</v>
      </c>
      <c r="E110" s="25">
        <f t="shared" si="1"/>
        <v>100</v>
      </c>
    </row>
    <row r="111" spans="1:5" ht="157.5">
      <c r="A111" s="300" t="s">
        <v>530</v>
      </c>
      <c r="B111" s="294" t="s">
        <v>376</v>
      </c>
      <c r="C111" s="295">
        <v>2000</v>
      </c>
      <c r="D111" s="303">
        <v>2000</v>
      </c>
      <c r="E111" s="25">
        <f t="shared" si="1"/>
        <v>100</v>
      </c>
    </row>
    <row r="112" spans="1:5" ht="146.25">
      <c r="A112" s="299" t="s">
        <v>256</v>
      </c>
      <c r="B112" s="294" t="s">
        <v>257</v>
      </c>
      <c r="C112" s="295">
        <v>90000</v>
      </c>
      <c r="D112" s="303">
        <v>88389.4</v>
      </c>
      <c r="E112" s="25">
        <f t="shared" si="1"/>
        <v>98.210444444444434</v>
      </c>
    </row>
    <row r="113" spans="1:5" ht="191.25">
      <c r="A113" s="300" t="s">
        <v>531</v>
      </c>
      <c r="B113" s="294" t="s">
        <v>244</v>
      </c>
      <c r="C113" s="295">
        <v>90000</v>
      </c>
      <c r="D113" s="303">
        <v>88389.4</v>
      </c>
      <c r="E113" s="25">
        <f t="shared" si="1"/>
        <v>98.210444444444434</v>
      </c>
    </row>
    <row r="114" spans="1:5" ht="123.75">
      <c r="A114" s="299" t="s">
        <v>306</v>
      </c>
      <c r="B114" s="294" t="s">
        <v>307</v>
      </c>
      <c r="C114" s="295" t="s">
        <v>10</v>
      </c>
      <c r="D114" s="303">
        <v>500</v>
      </c>
      <c r="E114" s="25" t="e">
        <f t="shared" si="1"/>
        <v>#VALUE!</v>
      </c>
    </row>
    <row r="115" spans="1:5" ht="213.75">
      <c r="A115" s="300" t="s">
        <v>532</v>
      </c>
      <c r="B115" s="294" t="s">
        <v>308</v>
      </c>
      <c r="C115" s="295" t="s">
        <v>10</v>
      </c>
      <c r="D115" s="303">
        <v>500</v>
      </c>
      <c r="E115" s="25" t="e">
        <f t="shared" si="1"/>
        <v>#VALUE!</v>
      </c>
    </row>
    <row r="116" spans="1:5" ht="112.5">
      <c r="A116" s="299" t="s">
        <v>419</v>
      </c>
      <c r="B116" s="294" t="s">
        <v>420</v>
      </c>
      <c r="C116" s="295">
        <v>1000</v>
      </c>
      <c r="D116" s="303">
        <v>750</v>
      </c>
      <c r="E116" s="25">
        <f t="shared" si="1"/>
        <v>75</v>
      </c>
    </row>
    <row r="117" spans="1:5" ht="157.5">
      <c r="A117" s="300" t="s">
        <v>533</v>
      </c>
      <c r="B117" s="294" t="s">
        <v>421</v>
      </c>
      <c r="C117" s="295">
        <v>1000</v>
      </c>
      <c r="D117" s="303">
        <v>750</v>
      </c>
      <c r="E117" s="25">
        <f t="shared" si="1"/>
        <v>75</v>
      </c>
    </row>
    <row r="118" spans="1:5" ht="101.25">
      <c r="A118" s="299" t="s">
        <v>258</v>
      </c>
      <c r="B118" s="294" t="s">
        <v>371</v>
      </c>
      <c r="C118" s="295">
        <v>63700</v>
      </c>
      <c r="D118" s="303">
        <v>63098.44</v>
      </c>
      <c r="E118" s="25">
        <f t="shared" si="1"/>
        <v>99.055635792778645</v>
      </c>
    </row>
    <row r="119" spans="1:5" ht="146.25">
      <c r="A119" s="300" t="s">
        <v>534</v>
      </c>
      <c r="B119" s="294" t="s">
        <v>372</v>
      </c>
      <c r="C119" s="295">
        <v>63700</v>
      </c>
      <c r="D119" s="303">
        <v>63098.44</v>
      </c>
      <c r="E119" s="25">
        <f t="shared" si="1"/>
        <v>99.055635792778645</v>
      </c>
    </row>
    <row r="120" spans="1:5" ht="146.25">
      <c r="A120" s="300" t="s">
        <v>534</v>
      </c>
      <c r="B120" s="294" t="s">
        <v>373</v>
      </c>
      <c r="C120" s="295">
        <v>1000</v>
      </c>
      <c r="D120" s="303" t="s">
        <v>10</v>
      </c>
      <c r="E120" s="25" t="e">
        <f t="shared" si="1"/>
        <v>#VALUE!</v>
      </c>
    </row>
    <row r="121" spans="1:5" ht="146.25">
      <c r="A121" s="300" t="s">
        <v>534</v>
      </c>
      <c r="B121" s="294" t="s">
        <v>450</v>
      </c>
      <c r="C121" s="295" t="s">
        <v>10</v>
      </c>
      <c r="D121" s="303">
        <v>300</v>
      </c>
      <c r="E121" s="25" t="e">
        <f t="shared" si="1"/>
        <v>#VALUE!</v>
      </c>
    </row>
    <row r="122" spans="1:5" ht="146.25">
      <c r="A122" s="300" t="s">
        <v>534</v>
      </c>
      <c r="B122" s="294" t="s">
        <v>443</v>
      </c>
      <c r="C122" s="295">
        <v>800</v>
      </c>
      <c r="D122" s="303">
        <v>759.5</v>
      </c>
      <c r="E122" s="25">
        <f t="shared" si="1"/>
        <v>94.9375</v>
      </c>
    </row>
    <row r="123" spans="1:5" ht="146.25">
      <c r="A123" s="300" t="s">
        <v>534</v>
      </c>
      <c r="B123" s="294" t="s">
        <v>232</v>
      </c>
      <c r="C123" s="295">
        <v>61900</v>
      </c>
      <c r="D123" s="303">
        <v>62038.94</v>
      </c>
      <c r="E123" s="25">
        <f t="shared" si="1"/>
        <v>100.22445880452342</v>
      </c>
    </row>
    <row r="124" spans="1:5" ht="123.75">
      <c r="A124" s="299" t="s">
        <v>259</v>
      </c>
      <c r="B124" s="294" t="s">
        <v>422</v>
      </c>
      <c r="C124" s="295">
        <v>50500</v>
      </c>
      <c r="D124" s="303">
        <v>54848.25</v>
      </c>
      <c r="E124" s="25">
        <f t="shared" si="1"/>
        <v>108.61039603960396</v>
      </c>
    </row>
    <row r="125" spans="1:5" ht="180">
      <c r="A125" s="300" t="s">
        <v>535</v>
      </c>
      <c r="B125" s="294" t="s">
        <v>423</v>
      </c>
      <c r="C125" s="295">
        <v>50500</v>
      </c>
      <c r="D125" s="303">
        <v>54848.25</v>
      </c>
      <c r="E125" s="25">
        <f t="shared" si="1"/>
        <v>108.61039603960396</v>
      </c>
    </row>
    <row r="126" spans="1:5" ht="180">
      <c r="A126" s="300" t="s">
        <v>535</v>
      </c>
      <c r="B126" s="294" t="s">
        <v>424</v>
      </c>
      <c r="C126" s="295">
        <v>1500</v>
      </c>
      <c r="D126" s="303">
        <v>3286.13</v>
      </c>
      <c r="E126" s="25">
        <f t="shared" si="1"/>
        <v>219.07533333333333</v>
      </c>
    </row>
    <row r="127" spans="1:5" ht="180">
      <c r="A127" s="300" t="s">
        <v>535</v>
      </c>
      <c r="B127" s="294" t="s">
        <v>240</v>
      </c>
      <c r="C127" s="295">
        <v>49000</v>
      </c>
      <c r="D127" s="303">
        <v>51562.12</v>
      </c>
      <c r="E127" s="25">
        <f t="shared" si="1"/>
        <v>105.22881632653063</v>
      </c>
    </row>
    <row r="128" spans="1:5" ht="191.25">
      <c r="A128" s="300" t="s">
        <v>536</v>
      </c>
      <c r="B128" s="294" t="s">
        <v>486</v>
      </c>
      <c r="C128" s="295">
        <v>5800</v>
      </c>
      <c r="D128" s="303">
        <v>49938.26</v>
      </c>
      <c r="E128" s="25">
        <f t="shared" si="1"/>
        <v>861.00448275862072</v>
      </c>
    </row>
    <row r="129" spans="1:5" ht="112.5">
      <c r="A129" s="299" t="s">
        <v>472</v>
      </c>
      <c r="B129" s="294" t="s">
        <v>487</v>
      </c>
      <c r="C129" s="295">
        <v>5800</v>
      </c>
      <c r="D129" s="303">
        <v>49938.26</v>
      </c>
      <c r="E129" s="25">
        <f t="shared" si="1"/>
        <v>861.00448275862072</v>
      </c>
    </row>
    <row r="130" spans="1:5" ht="135">
      <c r="A130" s="299" t="s">
        <v>474</v>
      </c>
      <c r="B130" s="294" t="s">
        <v>488</v>
      </c>
      <c r="C130" s="295">
        <v>5800</v>
      </c>
      <c r="D130" s="303">
        <v>49938.26</v>
      </c>
      <c r="E130" s="25">
        <f t="shared" si="1"/>
        <v>861.00448275862072</v>
      </c>
    </row>
    <row r="131" spans="1:5" ht="135">
      <c r="A131" s="299" t="s">
        <v>474</v>
      </c>
      <c r="B131" s="294" t="s">
        <v>537</v>
      </c>
      <c r="C131" s="295" t="s">
        <v>10</v>
      </c>
      <c r="D131" s="303">
        <v>35442.47</v>
      </c>
      <c r="E131" s="25" t="e">
        <f t="shared" si="1"/>
        <v>#VALUE!</v>
      </c>
    </row>
    <row r="132" spans="1:5" ht="135">
      <c r="A132" s="299" t="s">
        <v>474</v>
      </c>
      <c r="B132" s="294" t="s">
        <v>490</v>
      </c>
      <c r="C132" s="295" t="s">
        <v>10</v>
      </c>
      <c r="D132" s="303">
        <v>8786.86</v>
      </c>
      <c r="E132" s="25" t="e">
        <f t="shared" si="1"/>
        <v>#VALUE!</v>
      </c>
    </row>
    <row r="133" spans="1:5" ht="135">
      <c r="A133" s="299" t="s">
        <v>474</v>
      </c>
      <c r="B133" s="294" t="s">
        <v>475</v>
      </c>
      <c r="C133" s="295">
        <v>5800</v>
      </c>
      <c r="D133" s="303">
        <v>5708.93</v>
      </c>
      <c r="E133" s="25">
        <f t="shared" si="1"/>
        <v>98.429827586206898</v>
      </c>
    </row>
    <row r="134" spans="1:5" ht="33.75">
      <c r="A134" s="299" t="s">
        <v>276</v>
      </c>
      <c r="B134" s="294" t="s">
        <v>335</v>
      </c>
      <c r="C134" s="295">
        <v>13000</v>
      </c>
      <c r="D134" s="303">
        <v>12000.47</v>
      </c>
      <c r="E134" s="25">
        <f t="shared" si="1"/>
        <v>92.311307692307693</v>
      </c>
    </row>
    <row r="135" spans="1:5" ht="146.25">
      <c r="A135" s="300" t="s">
        <v>538</v>
      </c>
      <c r="B135" s="294" t="s">
        <v>336</v>
      </c>
      <c r="C135" s="295">
        <v>10000</v>
      </c>
      <c r="D135" s="303">
        <v>9000.48</v>
      </c>
      <c r="E135" s="25">
        <f t="shared" si="1"/>
        <v>90.004799999999989</v>
      </c>
    </row>
    <row r="136" spans="1:5" ht="78.75">
      <c r="A136" s="299" t="s">
        <v>337</v>
      </c>
      <c r="B136" s="294" t="s">
        <v>338</v>
      </c>
      <c r="C136" s="295">
        <v>10000</v>
      </c>
      <c r="D136" s="303">
        <v>9000.48</v>
      </c>
      <c r="E136" s="25">
        <f t="shared" si="1"/>
        <v>90.004799999999989</v>
      </c>
    </row>
    <row r="137" spans="1:5" ht="123.75">
      <c r="A137" s="299" t="s">
        <v>277</v>
      </c>
      <c r="B137" s="294" t="s">
        <v>278</v>
      </c>
      <c r="C137" s="295">
        <v>3000</v>
      </c>
      <c r="D137" s="303">
        <v>2999.99</v>
      </c>
      <c r="E137" s="25">
        <f t="shared" si="1"/>
        <v>99.99966666666667</v>
      </c>
    </row>
    <row r="138" spans="1:5" ht="112.5">
      <c r="A138" s="299" t="s">
        <v>279</v>
      </c>
      <c r="B138" s="294" t="s">
        <v>280</v>
      </c>
      <c r="C138" s="295">
        <v>3000</v>
      </c>
      <c r="D138" s="303">
        <v>2999.99</v>
      </c>
      <c r="E138" s="25">
        <f t="shared" si="1"/>
        <v>99.99966666666667</v>
      </c>
    </row>
    <row r="139" spans="1:5" ht="22.5">
      <c r="A139" s="299" t="s">
        <v>287</v>
      </c>
      <c r="B139" s="294" t="s">
        <v>400</v>
      </c>
      <c r="C139" s="295">
        <v>998000</v>
      </c>
      <c r="D139" s="303">
        <v>998841</v>
      </c>
      <c r="E139" s="25">
        <f t="shared" si="1"/>
        <v>100.08426853707415</v>
      </c>
    </row>
    <row r="140" spans="1:5" ht="191.25">
      <c r="A140" s="300" t="s">
        <v>539</v>
      </c>
      <c r="B140" s="294" t="s">
        <v>401</v>
      </c>
      <c r="C140" s="295">
        <v>998000</v>
      </c>
      <c r="D140" s="303">
        <v>998841</v>
      </c>
      <c r="E140" s="25">
        <f t="shared" si="1"/>
        <v>100.08426853707415</v>
      </c>
    </row>
    <row r="141" spans="1:5" ht="191.25">
      <c r="A141" s="300" t="s">
        <v>539</v>
      </c>
      <c r="B141" s="294" t="s">
        <v>426</v>
      </c>
      <c r="C141" s="295">
        <v>38000</v>
      </c>
      <c r="D141" s="303">
        <v>38841</v>
      </c>
      <c r="E141" s="25">
        <f t="shared" si="1"/>
        <v>102.21315789473684</v>
      </c>
    </row>
    <row r="142" spans="1:5" ht="191.25">
      <c r="A142" s="300" t="s">
        <v>539</v>
      </c>
      <c r="B142" s="294" t="s">
        <v>480</v>
      </c>
      <c r="C142" s="295">
        <v>960000</v>
      </c>
      <c r="D142" s="303">
        <v>960000</v>
      </c>
      <c r="E142" s="25">
        <f t="shared" si="1"/>
        <v>100</v>
      </c>
    </row>
    <row r="143" spans="1:5" ht="22.5">
      <c r="A143" s="299" t="s">
        <v>25</v>
      </c>
      <c r="B143" s="294" t="s">
        <v>281</v>
      </c>
      <c r="C143" s="295">
        <v>1126986025.5799999</v>
      </c>
      <c r="D143" s="303">
        <v>912080592.88999999</v>
      </c>
      <c r="E143" s="25">
        <f t="shared" si="1"/>
        <v>80.930958520146731</v>
      </c>
    </row>
    <row r="144" spans="1:5" ht="56.25">
      <c r="A144" s="299" t="s">
        <v>26</v>
      </c>
      <c r="B144" s="294" t="s">
        <v>114</v>
      </c>
      <c r="C144" s="295">
        <v>1129055158.28</v>
      </c>
      <c r="D144" s="303">
        <v>914159725.59000003</v>
      </c>
      <c r="E144" s="25">
        <f t="shared" ref="E144:E199" si="2">D144/C144*100</f>
        <v>80.9667905846716</v>
      </c>
    </row>
    <row r="145" spans="1:5" ht="33.75">
      <c r="A145" s="299" t="s">
        <v>115</v>
      </c>
      <c r="B145" s="294" t="s">
        <v>191</v>
      </c>
      <c r="C145" s="295">
        <v>543771100</v>
      </c>
      <c r="D145" s="303">
        <v>423248500</v>
      </c>
      <c r="E145" s="25">
        <f t="shared" si="2"/>
        <v>77.835784211408082</v>
      </c>
    </row>
    <row r="146" spans="1:5" ht="22.5">
      <c r="A146" s="299" t="s">
        <v>27</v>
      </c>
      <c r="B146" s="294" t="s">
        <v>192</v>
      </c>
      <c r="C146" s="295">
        <v>144098500</v>
      </c>
      <c r="D146" s="303">
        <v>129222700</v>
      </c>
      <c r="E146" s="25">
        <f t="shared" si="2"/>
        <v>89.676644795053377</v>
      </c>
    </row>
    <row r="147" spans="1:5" ht="67.5">
      <c r="A147" s="299" t="s">
        <v>260</v>
      </c>
      <c r="B147" s="294" t="s">
        <v>193</v>
      </c>
      <c r="C147" s="295">
        <v>144098500</v>
      </c>
      <c r="D147" s="303">
        <v>129222700</v>
      </c>
      <c r="E147" s="25">
        <f t="shared" si="2"/>
        <v>89.676644795053377</v>
      </c>
    </row>
    <row r="148" spans="1:5" ht="56.25">
      <c r="A148" s="299" t="s">
        <v>28</v>
      </c>
      <c r="B148" s="294" t="s">
        <v>194</v>
      </c>
      <c r="C148" s="295">
        <v>316653300</v>
      </c>
      <c r="D148" s="303">
        <v>269155700</v>
      </c>
      <c r="E148" s="25">
        <f t="shared" si="2"/>
        <v>85.000124742107531</v>
      </c>
    </row>
    <row r="149" spans="1:5" ht="67.5">
      <c r="A149" s="299" t="s">
        <v>29</v>
      </c>
      <c r="B149" s="294" t="s">
        <v>195</v>
      </c>
      <c r="C149" s="295">
        <v>316653300</v>
      </c>
      <c r="D149" s="303">
        <v>269155700</v>
      </c>
      <c r="E149" s="25">
        <f t="shared" si="2"/>
        <v>85.000124742107531</v>
      </c>
    </row>
    <row r="150" spans="1:5">
      <c r="A150" s="299" t="s">
        <v>226</v>
      </c>
      <c r="B150" s="294" t="s">
        <v>227</v>
      </c>
      <c r="C150" s="295">
        <v>83019300</v>
      </c>
      <c r="D150" s="303">
        <v>24870100</v>
      </c>
      <c r="E150" s="25">
        <f t="shared" si="2"/>
        <v>29.957009996470703</v>
      </c>
    </row>
    <row r="151" spans="1:5" ht="22.5">
      <c r="A151" s="299" t="s">
        <v>228</v>
      </c>
      <c r="B151" s="294" t="s">
        <v>229</v>
      </c>
      <c r="C151" s="295">
        <v>83019300</v>
      </c>
      <c r="D151" s="303">
        <v>24870100</v>
      </c>
      <c r="E151" s="25">
        <f t="shared" si="2"/>
        <v>29.957009996470703</v>
      </c>
    </row>
    <row r="152" spans="1:5" ht="45">
      <c r="A152" s="299" t="s">
        <v>30</v>
      </c>
      <c r="B152" s="294" t="s">
        <v>196</v>
      </c>
      <c r="C152" s="295">
        <v>62548284.5</v>
      </c>
      <c r="D152" s="303">
        <v>50972817.43</v>
      </c>
      <c r="E152" s="25">
        <f t="shared" si="2"/>
        <v>81.493549883050747</v>
      </c>
    </row>
    <row r="153" spans="1:5" ht="157.5">
      <c r="A153" s="300" t="s">
        <v>540</v>
      </c>
      <c r="B153" s="294" t="s">
        <v>451</v>
      </c>
      <c r="C153" s="295">
        <v>2100000</v>
      </c>
      <c r="D153" s="303">
        <v>2100000</v>
      </c>
      <c r="E153" s="25">
        <f t="shared" si="2"/>
        <v>100</v>
      </c>
    </row>
    <row r="154" spans="1:5" ht="168.75">
      <c r="A154" s="300" t="s">
        <v>541</v>
      </c>
      <c r="B154" s="294" t="s">
        <v>452</v>
      </c>
      <c r="C154" s="295">
        <v>2100000</v>
      </c>
      <c r="D154" s="303">
        <v>2100000</v>
      </c>
      <c r="E154" s="25">
        <f t="shared" si="2"/>
        <v>100</v>
      </c>
    </row>
    <row r="155" spans="1:5" ht="112.5">
      <c r="A155" s="299" t="s">
        <v>339</v>
      </c>
      <c r="B155" s="294" t="s">
        <v>340</v>
      </c>
      <c r="C155" s="295">
        <v>7769060.04</v>
      </c>
      <c r="D155" s="303">
        <v>4038502.69</v>
      </c>
      <c r="E155" s="25">
        <f t="shared" si="2"/>
        <v>51.981869997235854</v>
      </c>
    </row>
    <row r="156" spans="1:5" ht="123.75">
      <c r="A156" s="299" t="s">
        <v>341</v>
      </c>
      <c r="B156" s="294" t="s">
        <v>342</v>
      </c>
      <c r="C156" s="295">
        <v>7769060.04</v>
      </c>
      <c r="D156" s="303">
        <v>4038502.69</v>
      </c>
      <c r="E156" s="25">
        <f t="shared" si="2"/>
        <v>51.981869997235854</v>
      </c>
    </row>
    <row r="157" spans="1:5" ht="45">
      <c r="A157" s="299" t="s">
        <v>343</v>
      </c>
      <c r="B157" s="294" t="s">
        <v>344</v>
      </c>
      <c r="C157" s="295">
        <v>356471.3</v>
      </c>
      <c r="D157" s="303">
        <v>356471.3</v>
      </c>
      <c r="E157" s="25">
        <f t="shared" si="2"/>
        <v>100</v>
      </c>
    </row>
    <row r="158" spans="1:5" ht="56.25">
      <c r="A158" s="299" t="s">
        <v>345</v>
      </c>
      <c r="B158" s="294" t="s">
        <v>346</v>
      </c>
      <c r="C158" s="295">
        <v>356471.3</v>
      </c>
      <c r="D158" s="303">
        <v>356471.3</v>
      </c>
      <c r="E158" s="25">
        <f t="shared" si="2"/>
        <v>100</v>
      </c>
    </row>
    <row r="159" spans="1:5" ht="22.5">
      <c r="A159" s="299" t="s">
        <v>347</v>
      </c>
      <c r="B159" s="294" t="s">
        <v>348</v>
      </c>
      <c r="C159" s="295">
        <v>269400</v>
      </c>
      <c r="D159" s="303">
        <v>269400</v>
      </c>
      <c r="E159" s="25">
        <f t="shared" si="2"/>
        <v>100</v>
      </c>
    </row>
    <row r="160" spans="1:5" ht="33.75">
      <c r="A160" s="299" t="s">
        <v>349</v>
      </c>
      <c r="B160" s="294" t="s">
        <v>350</v>
      </c>
      <c r="C160" s="295">
        <v>269400</v>
      </c>
      <c r="D160" s="303">
        <v>269400</v>
      </c>
      <c r="E160" s="25">
        <f t="shared" si="2"/>
        <v>100</v>
      </c>
    </row>
    <row r="161" spans="1:5" ht="45">
      <c r="A161" s="299" t="s">
        <v>363</v>
      </c>
      <c r="B161" s="294" t="s">
        <v>364</v>
      </c>
      <c r="C161" s="295">
        <v>6250331.8399999999</v>
      </c>
      <c r="D161" s="303">
        <v>6250331.8399999999</v>
      </c>
      <c r="E161" s="25">
        <f t="shared" si="2"/>
        <v>100</v>
      </c>
    </row>
    <row r="162" spans="1:5" ht="56.25">
      <c r="A162" s="299" t="s">
        <v>365</v>
      </c>
      <c r="B162" s="294" t="s">
        <v>366</v>
      </c>
      <c r="C162" s="295">
        <v>6250331.8399999999</v>
      </c>
      <c r="D162" s="303">
        <v>6250331.8399999999</v>
      </c>
      <c r="E162" s="25">
        <f t="shared" si="2"/>
        <v>100</v>
      </c>
    </row>
    <row r="163" spans="1:5">
      <c r="A163" s="299" t="s">
        <v>31</v>
      </c>
      <c r="B163" s="294" t="s">
        <v>197</v>
      </c>
      <c r="C163" s="295">
        <v>45803021.32</v>
      </c>
      <c r="D163" s="303">
        <v>37958111.600000001</v>
      </c>
      <c r="E163" s="25">
        <f t="shared" si="2"/>
        <v>82.872506018343159</v>
      </c>
    </row>
    <row r="164" spans="1:5" ht="22.5">
      <c r="A164" s="299" t="s">
        <v>32</v>
      </c>
      <c r="B164" s="294" t="s">
        <v>198</v>
      </c>
      <c r="C164" s="295">
        <v>45803021.32</v>
      </c>
      <c r="D164" s="303">
        <v>37958111.600000001</v>
      </c>
      <c r="E164" s="25">
        <f t="shared" si="2"/>
        <v>82.872506018343159</v>
      </c>
    </row>
    <row r="165" spans="1:5" ht="33.75">
      <c r="A165" s="299" t="s">
        <v>116</v>
      </c>
      <c r="B165" s="294" t="s">
        <v>199</v>
      </c>
      <c r="C165" s="295">
        <v>402385897.86000001</v>
      </c>
      <c r="D165" s="303">
        <v>343181117.36000001</v>
      </c>
      <c r="E165" s="25">
        <f t="shared" si="2"/>
        <v>85.28656674727732</v>
      </c>
    </row>
    <row r="166" spans="1:5" ht="56.25">
      <c r="A166" s="299" t="s">
        <v>34</v>
      </c>
      <c r="B166" s="294" t="s">
        <v>200</v>
      </c>
      <c r="C166" s="295">
        <v>401190097.86000001</v>
      </c>
      <c r="D166" s="303">
        <v>342239092.36000001</v>
      </c>
      <c r="E166" s="25">
        <f t="shared" si="2"/>
        <v>85.305966968164896</v>
      </c>
    </row>
    <row r="167" spans="1:5" ht="56.25">
      <c r="A167" s="299" t="s">
        <v>35</v>
      </c>
      <c r="B167" s="294" t="s">
        <v>201</v>
      </c>
      <c r="C167" s="295">
        <v>401190097.86000001</v>
      </c>
      <c r="D167" s="303">
        <v>342239092.36000001</v>
      </c>
      <c r="E167" s="25">
        <f t="shared" si="2"/>
        <v>85.305966968164896</v>
      </c>
    </row>
    <row r="168" spans="1:5" ht="123.75">
      <c r="A168" s="299" t="s">
        <v>117</v>
      </c>
      <c r="B168" s="294" t="s">
        <v>202</v>
      </c>
      <c r="C168" s="295">
        <v>221500</v>
      </c>
      <c r="D168" s="303">
        <v>160000</v>
      </c>
      <c r="E168" s="25">
        <f t="shared" si="2"/>
        <v>72.234762979683978</v>
      </c>
    </row>
    <row r="169" spans="1:5" ht="135">
      <c r="A169" s="299" t="s">
        <v>118</v>
      </c>
      <c r="B169" s="294" t="s">
        <v>203</v>
      </c>
      <c r="C169" s="295">
        <v>221500</v>
      </c>
      <c r="D169" s="303">
        <v>160000</v>
      </c>
      <c r="E169" s="25">
        <f t="shared" si="2"/>
        <v>72.234762979683978</v>
      </c>
    </row>
    <row r="170" spans="1:5" ht="67.5">
      <c r="A170" s="299" t="s">
        <v>33</v>
      </c>
      <c r="B170" s="294" t="s">
        <v>204</v>
      </c>
      <c r="C170" s="295">
        <v>973700</v>
      </c>
      <c r="D170" s="303">
        <v>781425</v>
      </c>
      <c r="E170" s="25">
        <f t="shared" si="2"/>
        <v>80.253158056896382</v>
      </c>
    </row>
    <row r="171" spans="1:5" ht="78.75">
      <c r="A171" s="299" t="s">
        <v>312</v>
      </c>
      <c r="B171" s="294" t="s">
        <v>205</v>
      </c>
      <c r="C171" s="295">
        <v>973700</v>
      </c>
      <c r="D171" s="303">
        <v>781425</v>
      </c>
      <c r="E171" s="25">
        <f t="shared" si="2"/>
        <v>80.253158056896382</v>
      </c>
    </row>
    <row r="172" spans="1:5" ht="90">
      <c r="A172" s="299" t="s">
        <v>181</v>
      </c>
      <c r="B172" s="294" t="s">
        <v>206</v>
      </c>
      <c r="C172" s="295">
        <v>600</v>
      </c>
      <c r="D172" s="303">
        <v>600</v>
      </c>
      <c r="E172" s="25">
        <f t="shared" si="2"/>
        <v>100</v>
      </c>
    </row>
    <row r="173" spans="1:5" ht="101.25">
      <c r="A173" s="299" t="s">
        <v>182</v>
      </c>
      <c r="B173" s="294" t="s">
        <v>207</v>
      </c>
      <c r="C173" s="295">
        <v>600</v>
      </c>
      <c r="D173" s="303">
        <v>600</v>
      </c>
      <c r="E173" s="25">
        <f t="shared" si="2"/>
        <v>100</v>
      </c>
    </row>
    <row r="174" spans="1:5" ht="22.5">
      <c r="A174" s="299" t="s">
        <v>36</v>
      </c>
      <c r="B174" s="294" t="s">
        <v>208</v>
      </c>
      <c r="C174" s="295">
        <v>120349875.92</v>
      </c>
      <c r="D174" s="303">
        <v>96757290.799999997</v>
      </c>
      <c r="E174" s="25">
        <f t="shared" si="2"/>
        <v>80.396668513657076</v>
      </c>
    </row>
    <row r="175" spans="1:5" ht="101.25">
      <c r="A175" s="299" t="s">
        <v>160</v>
      </c>
      <c r="B175" s="294" t="s">
        <v>209</v>
      </c>
      <c r="C175" s="295">
        <v>53836665.939999998</v>
      </c>
      <c r="D175" s="303">
        <v>43073347.229999997</v>
      </c>
      <c r="E175" s="25">
        <f t="shared" si="2"/>
        <v>80.007456773055878</v>
      </c>
    </row>
    <row r="176" spans="1:5" ht="112.5">
      <c r="A176" s="299" t="s">
        <v>161</v>
      </c>
      <c r="B176" s="294" t="s">
        <v>210</v>
      </c>
      <c r="C176" s="295">
        <v>53836665.939999998</v>
      </c>
      <c r="D176" s="303">
        <v>43073347.229999997</v>
      </c>
      <c r="E176" s="25">
        <f t="shared" si="2"/>
        <v>80.007456773055878</v>
      </c>
    </row>
    <row r="177" spans="1:5" ht="123.75">
      <c r="A177" s="299" t="s">
        <v>402</v>
      </c>
      <c r="B177" s="294" t="s">
        <v>403</v>
      </c>
      <c r="C177" s="295">
        <v>255570</v>
      </c>
      <c r="D177" s="303">
        <v>143785</v>
      </c>
      <c r="E177" s="25">
        <f t="shared" si="2"/>
        <v>56.260515709981604</v>
      </c>
    </row>
    <row r="178" spans="1:5" ht="135">
      <c r="A178" s="299" t="s">
        <v>404</v>
      </c>
      <c r="B178" s="294" t="s">
        <v>405</v>
      </c>
      <c r="C178" s="295">
        <v>255570</v>
      </c>
      <c r="D178" s="303">
        <v>143785</v>
      </c>
      <c r="E178" s="25">
        <f t="shared" si="2"/>
        <v>56.260515709981604</v>
      </c>
    </row>
    <row r="179" spans="1:5" ht="112.5">
      <c r="A179" s="299" t="s">
        <v>261</v>
      </c>
      <c r="B179" s="294" t="s">
        <v>241</v>
      </c>
      <c r="C179" s="295">
        <v>16288000</v>
      </c>
      <c r="D179" s="303">
        <v>11800000</v>
      </c>
      <c r="E179" s="25">
        <f t="shared" si="2"/>
        <v>72.445972495088412</v>
      </c>
    </row>
    <row r="180" spans="1:5" ht="123.75">
      <c r="A180" s="299" t="s">
        <v>262</v>
      </c>
      <c r="B180" s="294" t="s">
        <v>242</v>
      </c>
      <c r="C180" s="295">
        <v>16288000</v>
      </c>
      <c r="D180" s="303">
        <v>11800000</v>
      </c>
      <c r="E180" s="25">
        <f t="shared" si="2"/>
        <v>72.445972495088412</v>
      </c>
    </row>
    <row r="181" spans="1:5" ht="33.75">
      <c r="A181" s="299" t="s">
        <v>294</v>
      </c>
      <c r="B181" s="294" t="s">
        <v>295</v>
      </c>
      <c r="C181" s="295">
        <v>49969639.979999997</v>
      </c>
      <c r="D181" s="303">
        <v>41740158.57</v>
      </c>
      <c r="E181" s="25">
        <f t="shared" si="2"/>
        <v>83.531037219211925</v>
      </c>
    </row>
    <row r="182" spans="1:5" ht="45">
      <c r="A182" s="299" t="s">
        <v>296</v>
      </c>
      <c r="B182" s="294" t="s">
        <v>297</v>
      </c>
      <c r="C182" s="295">
        <v>49969639.979999997</v>
      </c>
      <c r="D182" s="303">
        <v>41740158.57</v>
      </c>
      <c r="E182" s="25">
        <f t="shared" si="2"/>
        <v>83.531037219211925</v>
      </c>
    </row>
    <row r="183" spans="1:5" ht="22.5">
      <c r="A183" s="299" t="s">
        <v>542</v>
      </c>
      <c r="B183" s="294" t="s">
        <v>543</v>
      </c>
      <c r="C183" s="295">
        <v>74000</v>
      </c>
      <c r="D183" s="303">
        <v>64000</v>
      </c>
      <c r="E183" s="25">
        <f t="shared" si="2"/>
        <v>86.486486486486484</v>
      </c>
    </row>
    <row r="184" spans="1:5" ht="33.75">
      <c r="A184" s="299" t="s">
        <v>544</v>
      </c>
      <c r="B184" s="294" t="s">
        <v>545</v>
      </c>
      <c r="C184" s="295">
        <v>74000</v>
      </c>
      <c r="D184" s="303">
        <v>64000</v>
      </c>
      <c r="E184" s="25">
        <f t="shared" si="2"/>
        <v>86.486486486486484</v>
      </c>
    </row>
    <row r="185" spans="1:5" ht="33.75">
      <c r="A185" s="299" t="s">
        <v>544</v>
      </c>
      <c r="B185" s="294" t="s">
        <v>546</v>
      </c>
      <c r="C185" s="295">
        <v>74000</v>
      </c>
      <c r="D185" s="303">
        <v>64000</v>
      </c>
      <c r="E185" s="25">
        <f t="shared" si="2"/>
        <v>86.486486486486484</v>
      </c>
    </row>
    <row r="186" spans="1:5" ht="33.75">
      <c r="A186" s="299" t="s">
        <v>544</v>
      </c>
      <c r="B186" s="294" t="s">
        <v>547</v>
      </c>
      <c r="C186" s="295">
        <v>74000</v>
      </c>
      <c r="D186" s="303">
        <v>64000</v>
      </c>
      <c r="E186" s="25">
        <f t="shared" si="2"/>
        <v>86.486486486486484</v>
      </c>
    </row>
    <row r="187" spans="1:5" ht="101.25">
      <c r="A187" s="299" t="s">
        <v>282</v>
      </c>
      <c r="B187" s="294" t="s">
        <v>351</v>
      </c>
      <c r="C187" s="295">
        <v>800837.02</v>
      </c>
      <c r="D187" s="303">
        <v>800837.02</v>
      </c>
      <c r="E187" s="25">
        <f t="shared" si="2"/>
        <v>100</v>
      </c>
    </row>
    <row r="188" spans="1:5" ht="168.75">
      <c r="A188" s="300" t="s">
        <v>548</v>
      </c>
      <c r="B188" s="294" t="s">
        <v>352</v>
      </c>
      <c r="C188" s="295">
        <v>800837.02</v>
      </c>
      <c r="D188" s="303">
        <v>800837.02</v>
      </c>
      <c r="E188" s="25">
        <f t="shared" si="2"/>
        <v>100</v>
      </c>
    </row>
    <row r="189" spans="1:5" ht="157.5">
      <c r="A189" s="300" t="s">
        <v>549</v>
      </c>
      <c r="B189" s="294" t="s">
        <v>353</v>
      </c>
      <c r="C189" s="295">
        <v>800837.02</v>
      </c>
      <c r="D189" s="303">
        <v>800837.02</v>
      </c>
      <c r="E189" s="25">
        <f t="shared" si="2"/>
        <v>100</v>
      </c>
    </row>
    <row r="190" spans="1:5" ht="56.25">
      <c r="A190" s="299" t="s">
        <v>283</v>
      </c>
      <c r="B190" s="294" t="s">
        <v>428</v>
      </c>
      <c r="C190" s="295">
        <v>800836.94</v>
      </c>
      <c r="D190" s="303">
        <v>800836.94</v>
      </c>
      <c r="E190" s="25">
        <f t="shared" si="2"/>
        <v>100</v>
      </c>
    </row>
    <row r="191" spans="1:5" ht="56.25">
      <c r="A191" s="299" t="s">
        <v>283</v>
      </c>
      <c r="B191" s="294" t="s">
        <v>429</v>
      </c>
      <c r="C191" s="295">
        <v>463026</v>
      </c>
      <c r="D191" s="303">
        <v>463026</v>
      </c>
      <c r="E191" s="25">
        <f t="shared" si="2"/>
        <v>100</v>
      </c>
    </row>
    <row r="192" spans="1:5" ht="56.25">
      <c r="A192" s="299" t="s">
        <v>283</v>
      </c>
      <c r="B192" s="294" t="s">
        <v>313</v>
      </c>
      <c r="C192" s="295">
        <v>337810.94</v>
      </c>
      <c r="D192" s="303">
        <v>337810.94</v>
      </c>
      <c r="E192" s="25">
        <f t="shared" si="2"/>
        <v>100</v>
      </c>
    </row>
    <row r="193" spans="1:9" ht="112.5">
      <c r="A193" s="299" t="s">
        <v>384</v>
      </c>
      <c r="B193" s="294" t="s">
        <v>385</v>
      </c>
      <c r="C193" s="295">
        <v>0.08</v>
      </c>
      <c r="D193" s="303">
        <v>0.08</v>
      </c>
      <c r="E193" s="25">
        <f t="shared" si="2"/>
        <v>100</v>
      </c>
    </row>
    <row r="194" spans="1:9" ht="67.5">
      <c r="A194" s="299" t="s">
        <v>37</v>
      </c>
      <c r="B194" s="294" t="s">
        <v>119</v>
      </c>
      <c r="C194" s="295">
        <v>-2943969.72</v>
      </c>
      <c r="D194" s="303">
        <v>-2943969.72</v>
      </c>
      <c r="E194" s="25">
        <f t="shared" si="2"/>
        <v>100</v>
      </c>
    </row>
    <row r="195" spans="1:9" ht="78.75">
      <c r="A195" s="299" t="s">
        <v>38</v>
      </c>
      <c r="B195" s="294" t="s">
        <v>211</v>
      </c>
      <c r="C195" s="295">
        <v>-2943969.72</v>
      </c>
      <c r="D195" s="303">
        <v>-2943969.72</v>
      </c>
      <c r="E195" s="25">
        <f t="shared" si="2"/>
        <v>100</v>
      </c>
    </row>
    <row r="196" spans="1:9" ht="123.75">
      <c r="A196" s="299" t="s">
        <v>389</v>
      </c>
      <c r="B196" s="294" t="s">
        <v>390</v>
      </c>
      <c r="C196" s="295">
        <v>-323361.45</v>
      </c>
      <c r="D196" s="303">
        <v>-323361.45</v>
      </c>
      <c r="E196" s="25">
        <f t="shared" si="2"/>
        <v>100</v>
      </c>
    </row>
    <row r="197" spans="1:9" ht="78.75">
      <c r="A197" s="299" t="s">
        <v>212</v>
      </c>
      <c r="B197" s="294" t="s">
        <v>213</v>
      </c>
      <c r="C197" s="295">
        <v>-27893.9</v>
      </c>
      <c r="D197" s="303">
        <v>-27893.9</v>
      </c>
      <c r="E197" s="25">
        <f t="shared" si="2"/>
        <v>100</v>
      </c>
    </row>
    <row r="198" spans="1:9" ht="135">
      <c r="A198" s="299" t="s">
        <v>391</v>
      </c>
      <c r="B198" s="294" t="s">
        <v>392</v>
      </c>
      <c r="C198" s="295">
        <v>-30908.69</v>
      </c>
      <c r="D198" s="303">
        <v>-30908.69</v>
      </c>
      <c r="E198" s="25">
        <f t="shared" si="2"/>
        <v>100</v>
      </c>
    </row>
    <row r="199" spans="1:9" ht="78.75">
      <c r="A199" s="299" t="s">
        <v>165</v>
      </c>
      <c r="B199" s="294" t="s">
        <v>214</v>
      </c>
      <c r="C199" s="295">
        <v>-2561805.6800000002</v>
      </c>
      <c r="D199" s="303">
        <v>-2561805.6800000002</v>
      </c>
      <c r="E199" s="25">
        <f t="shared" si="2"/>
        <v>100</v>
      </c>
    </row>
    <row r="202" spans="1:9" ht="18">
      <c r="A202" s="2" t="s">
        <v>74</v>
      </c>
    </row>
    <row r="203" spans="1:9">
      <c r="F203" s="1" t="s">
        <v>75</v>
      </c>
    </row>
    <row r="204" spans="1:9" ht="31.5">
      <c r="A204" s="414" t="s">
        <v>45</v>
      </c>
      <c r="B204" s="414" t="s">
        <v>120</v>
      </c>
      <c r="C204" s="414" t="s">
        <v>121</v>
      </c>
      <c r="D204" s="414" t="s">
        <v>407</v>
      </c>
      <c r="E204" s="414" t="s">
        <v>46</v>
      </c>
      <c r="F204" s="71" t="s">
        <v>40</v>
      </c>
      <c r="I204" t="s">
        <v>164</v>
      </c>
    </row>
    <row r="205" spans="1:9" ht="67.5">
      <c r="A205" s="415" t="s">
        <v>47</v>
      </c>
      <c r="B205" s="415" t="s">
        <v>122</v>
      </c>
      <c r="C205" s="416" t="s">
        <v>123</v>
      </c>
      <c r="D205" s="417">
        <v>1632411.4</v>
      </c>
      <c r="E205" s="423">
        <v>1410419.54</v>
      </c>
      <c r="F205" s="26">
        <f>E205/D205*100</f>
        <v>86.400985682898323</v>
      </c>
    </row>
    <row r="206" spans="1:9" ht="146.25">
      <c r="A206" s="415" t="s">
        <v>47</v>
      </c>
      <c r="B206" s="415" t="s">
        <v>124</v>
      </c>
      <c r="C206" s="416" t="s">
        <v>125</v>
      </c>
      <c r="D206" s="417">
        <v>492988.6</v>
      </c>
      <c r="E206" s="423">
        <v>405785.76</v>
      </c>
      <c r="F206" s="26">
        <f t="shared" ref="F206:F269" si="3">E206/D206*100</f>
        <v>82.311388133518719</v>
      </c>
    </row>
    <row r="207" spans="1:9" ht="67.5">
      <c r="A207" s="415" t="s">
        <v>48</v>
      </c>
      <c r="B207" s="415" t="s">
        <v>122</v>
      </c>
      <c r="C207" s="416" t="s">
        <v>123</v>
      </c>
      <c r="D207" s="417">
        <v>2890842.46</v>
      </c>
      <c r="E207" s="423">
        <v>2292861.87</v>
      </c>
      <c r="F207" s="26">
        <f t="shared" si="3"/>
        <v>79.314660059337854</v>
      </c>
    </row>
    <row r="208" spans="1:9" ht="101.25">
      <c r="A208" s="415" t="s">
        <v>48</v>
      </c>
      <c r="B208" s="415" t="s">
        <v>126</v>
      </c>
      <c r="C208" s="416" t="s">
        <v>127</v>
      </c>
      <c r="D208" s="417">
        <v>20000</v>
      </c>
      <c r="E208" s="423">
        <v>7800</v>
      </c>
      <c r="F208" s="26">
        <f t="shared" si="3"/>
        <v>39</v>
      </c>
    </row>
    <row r="209" spans="1:6" ht="78.75">
      <c r="A209" s="415" t="s">
        <v>48</v>
      </c>
      <c r="B209" s="415" t="s">
        <v>128</v>
      </c>
      <c r="C209" s="416" t="s">
        <v>314</v>
      </c>
      <c r="D209" s="417">
        <v>56400</v>
      </c>
      <c r="E209" s="423">
        <v>0</v>
      </c>
      <c r="F209" s="26">
        <f t="shared" si="3"/>
        <v>0</v>
      </c>
    </row>
    <row r="210" spans="1:6" ht="146.25">
      <c r="A210" s="415" t="s">
        <v>48</v>
      </c>
      <c r="B210" s="415" t="s">
        <v>124</v>
      </c>
      <c r="C210" s="416" t="s">
        <v>125</v>
      </c>
      <c r="D210" s="417">
        <v>873037.54</v>
      </c>
      <c r="E210" s="423">
        <v>659046.75</v>
      </c>
      <c r="F210" s="26">
        <f t="shared" si="3"/>
        <v>75.48893601986461</v>
      </c>
    </row>
    <row r="211" spans="1:6" ht="33.75">
      <c r="A211" s="415" t="s">
        <v>48</v>
      </c>
      <c r="B211" s="415" t="s">
        <v>129</v>
      </c>
      <c r="C211" s="416" t="s">
        <v>183</v>
      </c>
      <c r="D211" s="417">
        <v>527000</v>
      </c>
      <c r="E211" s="423">
        <v>441955.82</v>
      </c>
      <c r="F211" s="26">
        <f t="shared" si="3"/>
        <v>83.862584440227707</v>
      </c>
    </row>
    <row r="212" spans="1:6" ht="67.5">
      <c r="A212" s="415" t="s">
        <v>49</v>
      </c>
      <c r="B212" s="415" t="s">
        <v>122</v>
      </c>
      <c r="C212" s="416" t="s">
        <v>123</v>
      </c>
      <c r="D212" s="417">
        <v>19061380.23</v>
      </c>
      <c r="E212" s="423">
        <v>15790570.59</v>
      </c>
      <c r="F212" s="26">
        <f t="shared" si="3"/>
        <v>82.840646372227582</v>
      </c>
    </row>
    <row r="213" spans="1:6" ht="101.25">
      <c r="A213" s="415" t="s">
        <v>49</v>
      </c>
      <c r="B213" s="415" t="s">
        <v>126</v>
      </c>
      <c r="C213" s="416" t="s">
        <v>127</v>
      </c>
      <c r="D213" s="417">
        <v>264000</v>
      </c>
      <c r="E213" s="423">
        <v>154085.1</v>
      </c>
      <c r="F213" s="26">
        <f t="shared" si="3"/>
        <v>58.365568181818183</v>
      </c>
    </row>
    <row r="214" spans="1:6" ht="146.25">
      <c r="A214" s="415" t="s">
        <v>49</v>
      </c>
      <c r="B214" s="415" t="s">
        <v>124</v>
      </c>
      <c r="C214" s="416" t="s">
        <v>125</v>
      </c>
      <c r="D214" s="417">
        <v>5756507.7699999996</v>
      </c>
      <c r="E214" s="423">
        <v>4542643.5199999996</v>
      </c>
      <c r="F214" s="26">
        <f t="shared" si="3"/>
        <v>78.913183157225191</v>
      </c>
    </row>
    <row r="215" spans="1:6" ht="33.75">
      <c r="A215" s="415" t="s">
        <v>49</v>
      </c>
      <c r="B215" s="415" t="s">
        <v>129</v>
      </c>
      <c r="C215" s="416" t="s">
        <v>183</v>
      </c>
      <c r="D215" s="417">
        <v>8708146.7400000002</v>
      </c>
      <c r="E215" s="423">
        <v>7422424.75</v>
      </c>
      <c r="F215" s="26">
        <f t="shared" si="3"/>
        <v>85.235411983882116</v>
      </c>
    </row>
    <row r="216" spans="1:6" ht="33.75">
      <c r="A216" s="415" t="s">
        <v>49</v>
      </c>
      <c r="B216" s="415" t="s">
        <v>268</v>
      </c>
      <c r="C216" s="416" t="s">
        <v>269</v>
      </c>
      <c r="D216" s="417">
        <v>2108000</v>
      </c>
      <c r="E216" s="423">
        <v>1335235.47</v>
      </c>
      <c r="F216" s="26">
        <f t="shared" si="3"/>
        <v>63.341341081593924</v>
      </c>
    </row>
    <row r="217" spans="1:6" ht="112.5">
      <c r="A217" s="415" t="s">
        <v>49</v>
      </c>
      <c r="B217" s="415" t="s">
        <v>151</v>
      </c>
      <c r="C217" s="416" t="s">
        <v>152</v>
      </c>
      <c r="D217" s="417">
        <v>12000</v>
      </c>
      <c r="E217" s="423">
        <v>6500</v>
      </c>
      <c r="F217" s="26">
        <f t="shared" si="3"/>
        <v>54.166666666666664</v>
      </c>
    </row>
    <row r="218" spans="1:6" ht="112.5">
      <c r="A218" s="415" t="s">
        <v>49</v>
      </c>
      <c r="B218" s="415" t="s">
        <v>178</v>
      </c>
      <c r="C218" s="416" t="s">
        <v>179</v>
      </c>
      <c r="D218" s="417">
        <v>10000</v>
      </c>
      <c r="E218" s="423">
        <v>0</v>
      </c>
      <c r="F218" s="26">
        <f t="shared" si="3"/>
        <v>0</v>
      </c>
    </row>
    <row r="219" spans="1:6" ht="22.5">
      <c r="A219" s="415" t="s">
        <v>49</v>
      </c>
      <c r="B219" s="415" t="s">
        <v>140</v>
      </c>
      <c r="C219" s="416" t="s">
        <v>141</v>
      </c>
      <c r="D219" s="417">
        <v>560000</v>
      </c>
      <c r="E219" s="423">
        <v>86693</v>
      </c>
      <c r="F219" s="26">
        <f t="shared" si="3"/>
        <v>15.480892857142859</v>
      </c>
    </row>
    <row r="220" spans="1:6" ht="33.75">
      <c r="A220" s="415" t="s">
        <v>184</v>
      </c>
      <c r="B220" s="415" t="s">
        <v>129</v>
      </c>
      <c r="C220" s="416" t="s">
        <v>183</v>
      </c>
      <c r="D220" s="417">
        <v>600</v>
      </c>
      <c r="E220" s="423">
        <v>600</v>
      </c>
      <c r="F220" s="26">
        <f t="shared" si="3"/>
        <v>100</v>
      </c>
    </row>
    <row r="221" spans="1:6" ht="67.5">
      <c r="A221" s="415" t="s">
        <v>50</v>
      </c>
      <c r="B221" s="415" t="s">
        <v>122</v>
      </c>
      <c r="C221" s="416" t="s">
        <v>123</v>
      </c>
      <c r="D221" s="417">
        <v>10194931.050000001</v>
      </c>
      <c r="E221" s="423">
        <v>8234576.0199999996</v>
      </c>
      <c r="F221" s="26">
        <f t="shared" si="3"/>
        <v>80.771277212316207</v>
      </c>
    </row>
    <row r="222" spans="1:6" ht="101.25">
      <c r="A222" s="415" t="s">
        <v>50</v>
      </c>
      <c r="B222" s="415" t="s">
        <v>126</v>
      </c>
      <c r="C222" s="416" t="s">
        <v>127</v>
      </c>
      <c r="D222" s="417">
        <v>9000</v>
      </c>
      <c r="E222" s="423">
        <v>4558.1000000000004</v>
      </c>
      <c r="F222" s="26">
        <f t="shared" si="3"/>
        <v>50.645555555555553</v>
      </c>
    </row>
    <row r="223" spans="1:6" ht="146.25">
      <c r="A223" s="415" t="s">
        <v>50</v>
      </c>
      <c r="B223" s="415" t="s">
        <v>124</v>
      </c>
      <c r="C223" s="416" t="s">
        <v>125</v>
      </c>
      <c r="D223" s="417">
        <v>3078858.95</v>
      </c>
      <c r="E223" s="423">
        <v>2365699.39</v>
      </c>
      <c r="F223" s="26">
        <f t="shared" si="3"/>
        <v>76.836887574859517</v>
      </c>
    </row>
    <row r="224" spans="1:6" ht="33.75">
      <c r="A224" s="415" t="s">
        <v>50</v>
      </c>
      <c r="B224" s="415" t="s">
        <v>129</v>
      </c>
      <c r="C224" s="416" t="s">
        <v>183</v>
      </c>
      <c r="D224" s="417">
        <v>907350</v>
      </c>
      <c r="E224" s="423">
        <v>660185.11</v>
      </c>
      <c r="F224" s="26">
        <f t="shared" si="3"/>
        <v>72.759696919601041</v>
      </c>
    </row>
    <row r="225" spans="1:6" ht="112.5">
      <c r="A225" s="415" t="s">
        <v>50</v>
      </c>
      <c r="B225" s="415" t="s">
        <v>151</v>
      </c>
      <c r="C225" s="416" t="s">
        <v>152</v>
      </c>
      <c r="D225" s="417">
        <v>2500</v>
      </c>
      <c r="E225" s="423">
        <v>2500</v>
      </c>
      <c r="F225" s="26">
        <f t="shared" si="3"/>
        <v>100</v>
      </c>
    </row>
    <row r="226" spans="1:6" ht="22.5">
      <c r="A226" s="415" t="s">
        <v>492</v>
      </c>
      <c r="B226" s="415" t="s">
        <v>493</v>
      </c>
      <c r="C226" s="416" t="s">
        <v>494</v>
      </c>
      <c r="D226" s="417">
        <v>25693</v>
      </c>
      <c r="E226" s="423">
        <v>25693</v>
      </c>
      <c r="F226" s="26">
        <f t="shared" si="3"/>
        <v>100</v>
      </c>
    </row>
    <row r="227" spans="1:6" ht="22.5">
      <c r="A227" s="415" t="s">
        <v>51</v>
      </c>
      <c r="B227" s="415" t="s">
        <v>132</v>
      </c>
      <c r="C227" s="416" t="s">
        <v>133</v>
      </c>
      <c r="D227" s="417">
        <v>500000</v>
      </c>
      <c r="E227" s="423">
        <v>0</v>
      </c>
      <c r="F227" s="26">
        <f t="shared" si="3"/>
        <v>0</v>
      </c>
    </row>
    <row r="228" spans="1:6" ht="33.75">
      <c r="A228" s="415" t="s">
        <v>52</v>
      </c>
      <c r="B228" s="415" t="s">
        <v>134</v>
      </c>
      <c r="C228" s="416" t="s">
        <v>172</v>
      </c>
      <c r="D228" s="417">
        <v>4147500</v>
      </c>
      <c r="E228" s="423">
        <v>3390498.88</v>
      </c>
      <c r="F228" s="26">
        <f t="shared" si="3"/>
        <v>81.748013984327912</v>
      </c>
    </row>
    <row r="229" spans="1:6" ht="67.5">
      <c r="A229" s="415" t="s">
        <v>52</v>
      </c>
      <c r="B229" s="415" t="s">
        <v>135</v>
      </c>
      <c r="C229" s="416" t="s">
        <v>173</v>
      </c>
      <c r="D229" s="417">
        <v>24000</v>
      </c>
      <c r="E229" s="423">
        <v>13800</v>
      </c>
      <c r="F229" s="26">
        <f t="shared" si="3"/>
        <v>57.499999999999993</v>
      </c>
    </row>
    <row r="230" spans="1:6" ht="112.5">
      <c r="A230" s="415" t="s">
        <v>52</v>
      </c>
      <c r="B230" s="415" t="s">
        <v>136</v>
      </c>
      <c r="C230" s="416" t="s">
        <v>174</v>
      </c>
      <c r="D230" s="417">
        <v>1253445.45</v>
      </c>
      <c r="E230" s="423">
        <v>986698.86</v>
      </c>
      <c r="F230" s="26">
        <f t="shared" si="3"/>
        <v>78.718931087108729</v>
      </c>
    </row>
    <row r="231" spans="1:6" ht="67.5">
      <c r="A231" s="415" t="s">
        <v>52</v>
      </c>
      <c r="B231" s="415" t="s">
        <v>122</v>
      </c>
      <c r="C231" s="416" t="s">
        <v>123</v>
      </c>
      <c r="D231" s="417">
        <v>3686557.97</v>
      </c>
      <c r="E231" s="423">
        <v>3034679.78</v>
      </c>
      <c r="F231" s="26">
        <f t="shared" si="3"/>
        <v>82.31743009862393</v>
      </c>
    </row>
    <row r="232" spans="1:6" ht="101.25">
      <c r="A232" s="415" t="s">
        <v>52</v>
      </c>
      <c r="B232" s="415" t="s">
        <v>126</v>
      </c>
      <c r="C232" s="416" t="s">
        <v>127</v>
      </c>
      <c r="D232" s="417">
        <v>8000</v>
      </c>
      <c r="E232" s="423">
        <v>3377.4</v>
      </c>
      <c r="F232" s="26">
        <f t="shared" si="3"/>
        <v>42.217500000000001</v>
      </c>
    </row>
    <row r="233" spans="1:6" ht="146.25">
      <c r="A233" s="415" t="s">
        <v>52</v>
      </c>
      <c r="B233" s="415" t="s">
        <v>124</v>
      </c>
      <c r="C233" s="416" t="s">
        <v>125</v>
      </c>
      <c r="D233" s="417">
        <v>1113320.48</v>
      </c>
      <c r="E233" s="423">
        <v>840491.96</v>
      </c>
      <c r="F233" s="26">
        <f t="shared" si="3"/>
        <v>75.494161393671661</v>
      </c>
    </row>
    <row r="234" spans="1:6" ht="101.25">
      <c r="A234" s="415" t="s">
        <v>52</v>
      </c>
      <c r="B234" s="415" t="s">
        <v>144</v>
      </c>
      <c r="C234" s="416" t="s">
        <v>408</v>
      </c>
      <c r="D234" s="417">
        <v>3512000</v>
      </c>
      <c r="E234" s="423">
        <v>2854155.9</v>
      </c>
      <c r="F234" s="26">
        <f t="shared" si="3"/>
        <v>81.268675968109335</v>
      </c>
    </row>
    <row r="235" spans="1:6" ht="33.75">
      <c r="A235" s="415" t="s">
        <v>52</v>
      </c>
      <c r="B235" s="415" t="s">
        <v>129</v>
      </c>
      <c r="C235" s="416" t="s">
        <v>183</v>
      </c>
      <c r="D235" s="417">
        <v>4302300</v>
      </c>
      <c r="E235" s="423">
        <v>2717049.79</v>
      </c>
      <c r="F235" s="26">
        <f t="shared" si="3"/>
        <v>63.153424679822422</v>
      </c>
    </row>
    <row r="236" spans="1:6" ht="33.75">
      <c r="A236" s="415" t="s">
        <v>52</v>
      </c>
      <c r="B236" s="415" t="s">
        <v>268</v>
      </c>
      <c r="C236" s="416" t="s">
        <v>269</v>
      </c>
      <c r="D236" s="417">
        <v>140000</v>
      </c>
      <c r="E236" s="423">
        <v>70608.679999999993</v>
      </c>
      <c r="F236" s="26">
        <f t="shared" si="3"/>
        <v>50.434771428571423</v>
      </c>
    </row>
    <row r="237" spans="1:6" ht="112.5">
      <c r="A237" s="415" t="s">
        <v>52</v>
      </c>
      <c r="B237" s="415" t="s">
        <v>151</v>
      </c>
      <c r="C237" s="416" t="s">
        <v>152</v>
      </c>
      <c r="D237" s="417">
        <v>2300</v>
      </c>
      <c r="E237" s="423">
        <v>2300</v>
      </c>
      <c r="F237" s="26">
        <f t="shared" si="3"/>
        <v>100</v>
      </c>
    </row>
    <row r="238" spans="1:6">
      <c r="A238" s="415" t="s">
        <v>52</v>
      </c>
      <c r="B238" s="415" t="s">
        <v>137</v>
      </c>
      <c r="C238" s="416" t="s">
        <v>138</v>
      </c>
      <c r="D238" s="417">
        <v>75200</v>
      </c>
      <c r="E238" s="423">
        <v>58313</v>
      </c>
      <c r="F238" s="26">
        <f t="shared" si="3"/>
        <v>77.543882978723403</v>
      </c>
    </row>
    <row r="239" spans="1:6" ht="33.75">
      <c r="A239" s="415" t="s">
        <v>52</v>
      </c>
      <c r="B239" s="415" t="s">
        <v>130</v>
      </c>
      <c r="C239" s="416" t="s">
        <v>131</v>
      </c>
      <c r="D239" s="417">
        <v>306100</v>
      </c>
      <c r="E239" s="423">
        <v>92666</v>
      </c>
      <c r="F239" s="26">
        <f t="shared" si="3"/>
        <v>30.273113361646519</v>
      </c>
    </row>
    <row r="240" spans="1:6" ht="22.5">
      <c r="A240" s="415" t="s">
        <v>52</v>
      </c>
      <c r="B240" s="415" t="s">
        <v>140</v>
      </c>
      <c r="C240" s="416" t="s">
        <v>141</v>
      </c>
      <c r="D240" s="417">
        <v>3000</v>
      </c>
      <c r="E240" s="423">
        <v>0</v>
      </c>
      <c r="F240" s="26">
        <f t="shared" si="3"/>
        <v>0</v>
      </c>
    </row>
    <row r="241" spans="1:6">
      <c r="A241" s="415" t="s">
        <v>53</v>
      </c>
      <c r="B241" s="415" t="s">
        <v>137</v>
      </c>
      <c r="C241" s="416" t="s">
        <v>138</v>
      </c>
      <c r="D241" s="417">
        <v>973700</v>
      </c>
      <c r="E241" s="423">
        <v>781425</v>
      </c>
      <c r="F241" s="26">
        <f t="shared" si="3"/>
        <v>80.253158056896382</v>
      </c>
    </row>
    <row r="242" spans="1:6" ht="33.75">
      <c r="A242" s="415" t="s">
        <v>162</v>
      </c>
      <c r="B242" s="415" t="s">
        <v>134</v>
      </c>
      <c r="C242" s="416" t="s">
        <v>172</v>
      </c>
      <c r="D242" s="417">
        <v>3993324.9</v>
      </c>
      <c r="E242" s="423">
        <v>3351944.1</v>
      </c>
      <c r="F242" s="26">
        <f t="shared" si="3"/>
        <v>83.938677266154826</v>
      </c>
    </row>
    <row r="243" spans="1:6" ht="112.5">
      <c r="A243" s="415" t="s">
        <v>162</v>
      </c>
      <c r="B243" s="415" t="s">
        <v>136</v>
      </c>
      <c r="C243" s="416" t="s">
        <v>174</v>
      </c>
      <c r="D243" s="417">
        <v>1205985.1000000001</v>
      </c>
      <c r="E243" s="423">
        <v>969072.02</v>
      </c>
      <c r="F243" s="26">
        <f t="shared" si="3"/>
        <v>80.355223294218135</v>
      </c>
    </row>
    <row r="244" spans="1:6" ht="33.75">
      <c r="A244" s="415" t="s">
        <v>162</v>
      </c>
      <c r="B244" s="415" t="s">
        <v>129</v>
      </c>
      <c r="C244" s="416" t="s">
        <v>183</v>
      </c>
      <c r="D244" s="417">
        <v>637300</v>
      </c>
      <c r="E244" s="423">
        <v>430048.61</v>
      </c>
      <c r="F244" s="26">
        <f t="shared" si="3"/>
        <v>67.47977561587949</v>
      </c>
    </row>
    <row r="245" spans="1:6" ht="33.75">
      <c r="A245" s="415" t="s">
        <v>162</v>
      </c>
      <c r="B245" s="415" t="s">
        <v>139</v>
      </c>
      <c r="C245" s="416" t="s">
        <v>36</v>
      </c>
      <c r="D245" s="417">
        <v>2229500</v>
      </c>
      <c r="E245" s="423">
        <v>2229500</v>
      </c>
      <c r="F245" s="26">
        <f t="shared" si="3"/>
        <v>100</v>
      </c>
    </row>
    <row r="246" spans="1:6" ht="33.75">
      <c r="A246" s="415" t="s">
        <v>175</v>
      </c>
      <c r="B246" s="415" t="s">
        <v>129</v>
      </c>
      <c r="C246" s="416" t="s">
        <v>183</v>
      </c>
      <c r="D246" s="417">
        <v>57000</v>
      </c>
      <c r="E246" s="423">
        <v>0</v>
      </c>
      <c r="F246" s="26">
        <f t="shared" si="3"/>
        <v>0</v>
      </c>
    </row>
    <row r="247" spans="1:6" ht="67.5">
      <c r="A247" s="415" t="s">
        <v>54</v>
      </c>
      <c r="B247" s="415" t="s">
        <v>122</v>
      </c>
      <c r="C247" s="416" t="s">
        <v>123</v>
      </c>
      <c r="D247" s="417">
        <v>3801747.25</v>
      </c>
      <c r="E247" s="423">
        <v>3125899.98</v>
      </c>
      <c r="F247" s="26">
        <f t="shared" si="3"/>
        <v>82.222719566641373</v>
      </c>
    </row>
    <row r="248" spans="1:6" ht="101.25">
      <c r="A248" s="415" t="s">
        <v>54</v>
      </c>
      <c r="B248" s="415" t="s">
        <v>126</v>
      </c>
      <c r="C248" s="416" t="s">
        <v>127</v>
      </c>
      <c r="D248" s="417">
        <v>10000</v>
      </c>
      <c r="E248" s="423">
        <v>800</v>
      </c>
      <c r="F248" s="26">
        <f t="shared" si="3"/>
        <v>8</v>
      </c>
    </row>
    <row r="249" spans="1:6" ht="146.25">
      <c r="A249" s="415" t="s">
        <v>54</v>
      </c>
      <c r="B249" s="415" t="s">
        <v>124</v>
      </c>
      <c r="C249" s="416" t="s">
        <v>125</v>
      </c>
      <c r="D249" s="417">
        <v>1148127.75</v>
      </c>
      <c r="E249" s="423">
        <v>895862.34</v>
      </c>
      <c r="F249" s="26">
        <f t="shared" si="3"/>
        <v>78.028106192886639</v>
      </c>
    </row>
    <row r="250" spans="1:6" ht="33.75">
      <c r="A250" s="415" t="s">
        <v>54</v>
      </c>
      <c r="B250" s="415" t="s">
        <v>129</v>
      </c>
      <c r="C250" s="416" t="s">
        <v>183</v>
      </c>
      <c r="D250" s="417">
        <v>534200</v>
      </c>
      <c r="E250" s="423">
        <v>365703.5</v>
      </c>
      <c r="F250" s="26">
        <f t="shared" si="3"/>
        <v>68.458161737177093</v>
      </c>
    </row>
    <row r="251" spans="1:6" ht="22.5">
      <c r="A251" s="415" t="s">
        <v>54</v>
      </c>
      <c r="B251" s="415" t="s">
        <v>233</v>
      </c>
      <c r="C251" s="416" t="s">
        <v>234</v>
      </c>
      <c r="D251" s="417">
        <v>181000</v>
      </c>
      <c r="E251" s="423">
        <v>151000</v>
      </c>
      <c r="F251" s="26">
        <f t="shared" si="3"/>
        <v>83.425414364640886</v>
      </c>
    </row>
    <row r="252" spans="1:6" ht="191.25">
      <c r="A252" s="415" t="s">
        <v>55</v>
      </c>
      <c r="B252" s="415" t="s">
        <v>185</v>
      </c>
      <c r="C252" s="416" t="s">
        <v>186</v>
      </c>
      <c r="D252" s="417">
        <v>37625000</v>
      </c>
      <c r="E252" s="423">
        <v>31895391.449999999</v>
      </c>
      <c r="F252" s="26">
        <f t="shared" si="3"/>
        <v>84.771804518272418</v>
      </c>
    </row>
    <row r="253" spans="1:6" ht="33.75">
      <c r="A253" s="415" t="s">
        <v>56</v>
      </c>
      <c r="B253" s="415" t="s">
        <v>139</v>
      </c>
      <c r="C253" s="416" t="s">
        <v>36</v>
      </c>
      <c r="D253" s="417">
        <v>3795500</v>
      </c>
      <c r="E253" s="423">
        <v>3795500</v>
      </c>
      <c r="F253" s="26">
        <f t="shared" si="3"/>
        <v>100</v>
      </c>
    </row>
    <row r="254" spans="1:6" ht="33.75">
      <c r="A254" s="415" t="s">
        <v>293</v>
      </c>
      <c r="B254" s="415" t="s">
        <v>129</v>
      </c>
      <c r="C254" s="416" t="s">
        <v>183</v>
      </c>
      <c r="D254" s="417">
        <v>68749.45</v>
      </c>
      <c r="E254" s="423">
        <v>53192.959999999999</v>
      </c>
      <c r="F254" s="26">
        <f t="shared" si="3"/>
        <v>77.372197159395455</v>
      </c>
    </row>
    <row r="255" spans="1:6" ht="33.75">
      <c r="A255" s="415" t="s">
        <v>57</v>
      </c>
      <c r="B255" s="415" t="s">
        <v>129</v>
      </c>
      <c r="C255" s="416" t="s">
        <v>183</v>
      </c>
      <c r="D255" s="417">
        <v>5144700</v>
      </c>
      <c r="E255" s="423">
        <v>0</v>
      </c>
      <c r="F255" s="26">
        <f t="shared" si="3"/>
        <v>0</v>
      </c>
    </row>
    <row r="256" spans="1:6" ht="191.25">
      <c r="A256" s="415" t="s">
        <v>57</v>
      </c>
      <c r="B256" s="415" t="s">
        <v>185</v>
      </c>
      <c r="C256" s="416" t="s">
        <v>186</v>
      </c>
      <c r="D256" s="417">
        <v>873600</v>
      </c>
      <c r="E256" s="423">
        <v>500000</v>
      </c>
      <c r="F256" s="26">
        <f t="shared" si="3"/>
        <v>57.234432234432234</v>
      </c>
    </row>
    <row r="257" spans="1:6" ht="213.75">
      <c r="A257" s="415" t="s">
        <v>57</v>
      </c>
      <c r="B257" s="415" t="s">
        <v>304</v>
      </c>
      <c r="C257" s="416" t="s">
        <v>305</v>
      </c>
      <c r="D257" s="417">
        <v>16000</v>
      </c>
      <c r="E257" s="423">
        <v>0</v>
      </c>
      <c r="F257" s="26">
        <f t="shared" si="3"/>
        <v>0</v>
      </c>
    </row>
    <row r="258" spans="1:6" ht="33.75">
      <c r="A258" s="415" t="s">
        <v>58</v>
      </c>
      <c r="B258" s="415" t="s">
        <v>129</v>
      </c>
      <c r="C258" s="416" t="s">
        <v>183</v>
      </c>
      <c r="D258" s="417">
        <v>319900</v>
      </c>
      <c r="E258" s="423">
        <v>288627.95</v>
      </c>
      <c r="F258" s="26">
        <f t="shared" si="3"/>
        <v>90.224429509221636</v>
      </c>
    </row>
    <row r="259" spans="1:6" ht="33.75">
      <c r="A259" s="415" t="s">
        <v>59</v>
      </c>
      <c r="B259" s="415" t="s">
        <v>129</v>
      </c>
      <c r="C259" s="416" t="s">
        <v>183</v>
      </c>
      <c r="D259" s="417">
        <v>28112815.359999999</v>
      </c>
      <c r="E259" s="423">
        <v>26909506.91</v>
      </c>
      <c r="F259" s="26">
        <f t="shared" si="3"/>
        <v>95.719715600906653</v>
      </c>
    </row>
    <row r="260" spans="1:6" ht="191.25">
      <c r="A260" s="415" t="s">
        <v>59</v>
      </c>
      <c r="B260" s="415" t="s">
        <v>185</v>
      </c>
      <c r="C260" s="416" t="s">
        <v>186</v>
      </c>
      <c r="D260" s="417">
        <v>3030100</v>
      </c>
      <c r="E260" s="423">
        <v>2013702.49</v>
      </c>
      <c r="F260" s="26">
        <f t="shared" si="3"/>
        <v>66.456634764529227</v>
      </c>
    </row>
    <row r="261" spans="1:6" ht="33.75">
      <c r="A261" s="415" t="s">
        <v>444</v>
      </c>
      <c r="B261" s="415" t="s">
        <v>139</v>
      </c>
      <c r="C261" s="416" t="s">
        <v>36</v>
      </c>
      <c r="D261" s="417">
        <v>13246372</v>
      </c>
      <c r="E261" s="423">
        <v>10777876.039999999</v>
      </c>
      <c r="F261" s="26">
        <f t="shared" si="3"/>
        <v>81.364739265966563</v>
      </c>
    </row>
    <row r="262" spans="1:6" ht="101.25">
      <c r="A262" s="415" t="s">
        <v>60</v>
      </c>
      <c r="B262" s="415" t="s">
        <v>144</v>
      </c>
      <c r="C262" s="416" t="s">
        <v>408</v>
      </c>
      <c r="D262" s="417">
        <v>4200486.9400000004</v>
      </c>
      <c r="E262" s="423">
        <v>4099407.23</v>
      </c>
      <c r="F262" s="26">
        <f t="shared" si="3"/>
        <v>97.593619229298199</v>
      </c>
    </row>
    <row r="263" spans="1:6" ht="33.75">
      <c r="A263" s="415" t="s">
        <v>60</v>
      </c>
      <c r="B263" s="415" t="s">
        <v>129</v>
      </c>
      <c r="C263" s="416" t="s">
        <v>183</v>
      </c>
      <c r="D263" s="417">
        <v>7130000</v>
      </c>
      <c r="E263" s="423">
        <v>0</v>
      </c>
      <c r="F263" s="26">
        <f t="shared" si="3"/>
        <v>0</v>
      </c>
    </row>
    <row r="264" spans="1:6" ht="33.75">
      <c r="A264" s="415" t="s">
        <v>270</v>
      </c>
      <c r="B264" s="415" t="s">
        <v>129</v>
      </c>
      <c r="C264" s="416" t="s">
        <v>183</v>
      </c>
      <c r="D264" s="417">
        <v>1248795</v>
      </c>
      <c r="E264" s="423">
        <v>888963.49</v>
      </c>
      <c r="F264" s="26">
        <f t="shared" si="3"/>
        <v>71.185702216937131</v>
      </c>
    </row>
    <row r="265" spans="1:6" ht="33.75">
      <c r="A265" s="415" t="s">
        <v>271</v>
      </c>
      <c r="B265" s="415" t="s">
        <v>129</v>
      </c>
      <c r="C265" s="416" t="s">
        <v>183</v>
      </c>
      <c r="D265" s="417">
        <v>4545454.55</v>
      </c>
      <c r="E265" s="423">
        <v>0</v>
      </c>
      <c r="F265" s="26">
        <f t="shared" si="3"/>
        <v>0</v>
      </c>
    </row>
    <row r="266" spans="1:6" ht="180">
      <c r="A266" s="415" t="s">
        <v>61</v>
      </c>
      <c r="B266" s="415" t="s">
        <v>145</v>
      </c>
      <c r="C266" s="416" t="s">
        <v>146</v>
      </c>
      <c r="D266" s="417">
        <v>100173363.66</v>
      </c>
      <c r="E266" s="423">
        <v>84404878.379999995</v>
      </c>
      <c r="F266" s="26">
        <f t="shared" si="3"/>
        <v>84.258804233109245</v>
      </c>
    </row>
    <row r="267" spans="1:6" ht="45">
      <c r="A267" s="415" t="s">
        <v>61</v>
      </c>
      <c r="B267" s="415" t="s">
        <v>147</v>
      </c>
      <c r="C267" s="416" t="s">
        <v>148</v>
      </c>
      <c r="D267" s="417">
        <v>8343213.1399999997</v>
      </c>
      <c r="E267" s="423">
        <v>8165887.1399999997</v>
      </c>
      <c r="F267" s="26">
        <f t="shared" si="3"/>
        <v>97.874607815664646</v>
      </c>
    </row>
    <row r="268" spans="1:6" ht="180">
      <c r="A268" s="415" t="s">
        <v>62</v>
      </c>
      <c r="B268" s="415" t="s">
        <v>145</v>
      </c>
      <c r="C268" s="416" t="s">
        <v>146</v>
      </c>
      <c r="D268" s="417">
        <v>424473986.61000001</v>
      </c>
      <c r="E268" s="423">
        <v>368375323.57999998</v>
      </c>
      <c r="F268" s="26">
        <f t="shared" si="3"/>
        <v>86.78395736850122</v>
      </c>
    </row>
    <row r="269" spans="1:6" ht="45">
      <c r="A269" s="415" t="s">
        <v>62</v>
      </c>
      <c r="B269" s="415" t="s">
        <v>147</v>
      </c>
      <c r="C269" s="416" t="s">
        <v>148</v>
      </c>
      <c r="D269" s="417">
        <v>22620844.969999999</v>
      </c>
      <c r="E269" s="423">
        <v>22308504.440000001</v>
      </c>
      <c r="F269" s="26">
        <f t="shared" si="3"/>
        <v>98.619235795947375</v>
      </c>
    </row>
    <row r="270" spans="1:6" ht="180">
      <c r="A270" s="415" t="s">
        <v>176</v>
      </c>
      <c r="B270" s="415" t="s">
        <v>145</v>
      </c>
      <c r="C270" s="416" t="s">
        <v>146</v>
      </c>
      <c r="D270" s="417">
        <v>26703546.5</v>
      </c>
      <c r="E270" s="423">
        <v>24779025.48</v>
      </c>
      <c r="F270" s="26">
        <f t="shared" ref="F270:F324" si="4">E270/D270*100</f>
        <v>92.793013392434602</v>
      </c>
    </row>
    <row r="271" spans="1:6" ht="45">
      <c r="A271" s="415" t="s">
        <v>176</v>
      </c>
      <c r="B271" s="415" t="s">
        <v>147</v>
      </c>
      <c r="C271" s="416" t="s">
        <v>148</v>
      </c>
      <c r="D271" s="417">
        <v>2869870</v>
      </c>
      <c r="E271" s="423">
        <v>2847020</v>
      </c>
      <c r="F271" s="26">
        <f t="shared" si="4"/>
        <v>99.203796687654844</v>
      </c>
    </row>
    <row r="272" spans="1:6" ht="258.75">
      <c r="A272" s="415" t="s">
        <v>176</v>
      </c>
      <c r="B272" s="415" t="s">
        <v>495</v>
      </c>
      <c r="C272" s="416" t="s">
        <v>496</v>
      </c>
      <c r="D272" s="417">
        <v>10424468.68</v>
      </c>
      <c r="E272" s="423">
        <v>4194590.45</v>
      </c>
      <c r="F272" s="26">
        <f t="shared" si="4"/>
        <v>40.237930380543865</v>
      </c>
    </row>
    <row r="273" spans="1:6" ht="281.25">
      <c r="A273" s="415" t="s">
        <v>176</v>
      </c>
      <c r="B273" s="415" t="s">
        <v>497</v>
      </c>
      <c r="C273" s="418" t="s">
        <v>555</v>
      </c>
      <c r="D273" s="417">
        <v>63900</v>
      </c>
      <c r="E273" s="423">
        <v>0</v>
      </c>
      <c r="F273" s="26">
        <f t="shared" si="4"/>
        <v>0</v>
      </c>
    </row>
    <row r="274" spans="1:6" ht="292.5">
      <c r="A274" s="415" t="s">
        <v>176</v>
      </c>
      <c r="B274" s="415" t="s">
        <v>498</v>
      </c>
      <c r="C274" s="418" t="s">
        <v>556</v>
      </c>
      <c r="D274" s="417">
        <v>63900</v>
      </c>
      <c r="E274" s="423">
        <v>0</v>
      </c>
      <c r="F274" s="26">
        <f t="shared" si="4"/>
        <v>0</v>
      </c>
    </row>
    <row r="275" spans="1:6" ht="202.5">
      <c r="A275" s="415" t="s">
        <v>176</v>
      </c>
      <c r="B275" s="415" t="s">
        <v>499</v>
      </c>
      <c r="C275" s="416" t="s">
        <v>500</v>
      </c>
      <c r="D275" s="417">
        <v>63900</v>
      </c>
      <c r="E275" s="423">
        <v>0</v>
      </c>
      <c r="F275" s="26">
        <f t="shared" si="4"/>
        <v>0</v>
      </c>
    </row>
    <row r="276" spans="1:6" ht="202.5">
      <c r="A276" s="415" t="s">
        <v>176</v>
      </c>
      <c r="B276" s="415" t="s">
        <v>501</v>
      </c>
      <c r="C276" s="416" t="s">
        <v>500</v>
      </c>
      <c r="D276" s="417">
        <v>63900</v>
      </c>
      <c r="E276" s="423">
        <v>0</v>
      </c>
      <c r="F276" s="26">
        <f t="shared" si="4"/>
        <v>0</v>
      </c>
    </row>
    <row r="277" spans="1:6" ht="180">
      <c r="A277" s="415" t="s">
        <v>63</v>
      </c>
      <c r="B277" s="415" t="s">
        <v>145</v>
      </c>
      <c r="C277" s="416" t="s">
        <v>146</v>
      </c>
      <c r="D277" s="417">
        <v>9190182.3599999994</v>
      </c>
      <c r="E277" s="423">
        <v>8813180</v>
      </c>
      <c r="F277" s="26">
        <f t="shared" si="4"/>
        <v>95.897770629221782</v>
      </c>
    </row>
    <row r="278" spans="1:6" ht="45">
      <c r="A278" s="415" t="s">
        <v>63</v>
      </c>
      <c r="B278" s="415" t="s">
        <v>147</v>
      </c>
      <c r="C278" s="416" t="s">
        <v>148</v>
      </c>
      <c r="D278" s="417">
        <v>18000035</v>
      </c>
      <c r="E278" s="423">
        <v>14726035.52</v>
      </c>
      <c r="F278" s="26">
        <f t="shared" si="4"/>
        <v>81.811149367209552</v>
      </c>
    </row>
    <row r="279" spans="1:6" ht="90">
      <c r="A279" s="415" t="s">
        <v>63</v>
      </c>
      <c r="B279" s="415" t="s">
        <v>302</v>
      </c>
      <c r="C279" s="416" t="s">
        <v>303</v>
      </c>
      <c r="D279" s="417">
        <v>10000</v>
      </c>
      <c r="E279" s="423">
        <v>0</v>
      </c>
      <c r="F279" s="26">
        <f t="shared" si="4"/>
        <v>0</v>
      </c>
    </row>
    <row r="280" spans="1:6" ht="33.75">
      <c r="A280" s="415" t="s">
        <v>64</v>
      </c>
      <c r="B280" s="415" t="s">
        <v>134</v>
      </c>
      <c r="C280" s="416" t="s">
        <v>172</v>
      </c>
      <c r="D280" s="417">
        <v>21669886.109999999</v>
      </c>
      <c r="E280" s="423">
        <v>17235686.510000002</v>
      </c>
      <c r="F280" s="26">
        <f t="shared" si="4"/>
        <v>79.537503900614652</v>
      </c>
    </row>
    <row r="281" spans="1:6" ht="67.5">
      <c r="A281" s="415" t="s">
        <v>64</v>
      </c>
      <c r="B281" s="415" t="s">
        <v>135</v>
      </c>
      <c r="C281" s="416" t="s">
        <v>173</v>
      </c>
      <c r="D281" s="417">
        <v>44900</v>
      </c>
      <c r="E281" s="423">
        <v>20098.099999999999</v>
      </c>
      <c r="F281" s="26">
        <f t="shared" si="4"/>
        <v>44.76191536748329</v>
      </c>
    </row>
    <row r="282" spans="1:6" ht="112.5">
      <c r="A282" s="415" t="s">
        <v>64</v>
      </c>
      <c r="B282" s="415" t="s">
        <v>136</v>
      </c>
      <c r="C282" s="416" t="s">
        <v>174</v>
      </c>
      <c r="D282" s="417">
        <v>6544308.8700000001</v>
      </c>
      <c r="E282" s="423">
        <v>4982906.97</v>
      </c>
      <c r="F282" s="26">
        <f t="shared" si="4"/>
        <v>76.141072632471875</v>
      </c>
    </row>
    <row r="283" spans="1:6" ht="67.5">
      <c r="A283" s="415" t="s">
        <v>64</v>
      </c>
      <c r="B283" s="415" t="s">
        <v>122</v>
      </c>
      <c r="C283" s="416" t="s">
        <v>123</v>
      </c>
      <c r="D283" s="417">
        <v>4744873.74</v>
      </c>
      <c r="E283" s="423">
        <v>3518016.32</v>
      </c>
      <c r="F283" s="26">
        <f t="shared" si="4"/>
        <v>74.143518094961991</v>
      </c>
    </row>
    <row r="284" spans="1:6" ht="101.25">
      <c r="A284" s="415" t="s">
        <v>64</v>
      </c>
      <c r="B284" s="415" t="s">
        <v>126</v>
      </c>
      <c r="C284" s="416" t="s">
        <v>127</v>
      </c>
      <c r="D284" s="417">
        <v>20160</v>
      </c>
      <c r="E284" s="423">
        <v>1900</v>
      </c>
      <c r="F284" s="26">
        <f t="shared" si="4"/>
        <v>9.424603174603174</v>
      </c>
    </row>
    <row r="285" spans="1:6" ht="146.25">
      <c r="A285" s="415" t="s">
        <v>64</v>
      </c>
      <c r="B285" s="415" t="s">
        <v>124</v>
      </c>
      <c r="C285" s="416" t="s">
        <v>125</v>
      </c>
      <c r="D285" s="417">
        <v>1432956.26</v>
      </c>
      <c r="E285" s="423">
        <v>1009752.28</v>
      </c>
      <c r="F285" s="26">
        <f t="shared" si="4"/>
        <v>70.466371388056189</v>
      </c>
    </row>
    <row r="286" spans="1:6" ht="33.75">
      <c r="A286" s="415" t="s">
        <v>64</v>
      </c>
      <c r="B286" s="415" t="s">
        <v>129</v>
      </c>
      <c r="C286" s="416" t="s">
        <v>183</v>
      </c>
      <c r="D286" s="417">
        <v>6441896.8600000003</v>
      </c>
      <c r="E286" s="423">
        <v>5367843.8899999997</v>
      </c>
      <c r="F286" s="26">
        <f t="shared" si="4"/>
        <v>83.327069753799194</v>
      </c>
    </row>
    <row r="287" spans="1:6" ht="33.75">
      <c r="A287" s="415" t="s">
        <v>64</v>
      </c>
      <c r="B287" s="415" t="s">
        <v>268</v>
      </c>
      <c r="C287" s="416" t="s">
        <v>269</v>
      </c>
      <c r="D287" s="417">
        <v>294648</v>
      </c>
      <c r="E287" s="423">
        <v>175486.89</v>
      </c>
      <c r="F287" s="26">
        <f t="shared" si="4"/>
        <v>59.558147348700828</v>
      </c>
    </row>
    <row r="288" spans="1:6" ht="112.5">
      <c r="A288" s="415" t="s">
        <v>64</v>
      </c>
      <c r="B288" s="415" t="s">
        <v>151</v>
      </c>
      <c r="C288" s="416" t="s">
        <v>152</v>
      </c>
      <c r="D288" s="417">
        <v>5400</v>
      </c>
      <c r="E288" s="423">
        <v>5100</v>
      </c>
      <c r="F288" s="26">
        <f t="shared" si="4"/>
        <v>94.444444444444443</v>
      </c>
    </row>
    <row r="289" spans="1:6" ht="22.5">
      <c r="A289" s="415" t="s">
        <v>64</v>
      </c>
      <c r="B289" s="415" t="s">
        <v>233</v>
      </c>
      <c r="C289" s="416" t="s">
        <v>234</v>
      </c>
      <c r="D289" s="417">
        <v>69600</v>
      </c>
      <c r="E289" s="423">
        <v>57000</v>
      </c>
      <c r="F289" s="26">
        <f t="shared" si="4"/>
        <v>81.896551724137936</v>
      </c>
    </row>
    <row r="290" spans="1:6" ht="180">
      <c r="A290" s="415" t="s">
        <v>64</v>
      </c>
      <c r="B290" s="415" t="s">
        <v>145</v>
      </c>
      <c r="C290" s="416" t="s">
        <v>146</v>
      </c>
      <c r="D290" s="417">
        <v>8054580.0099999998</v>
      </c>
      <c r="E290" s="423">
        <v>7757186.4000000004</v>
      </c>
      <c r="F290" s="26">
        <f t="shared" si="4"/>
        <v>96.307770117985342</v>
      </c>
    </row>
    <row r="291" spans="1:6" ht="45">
      <c r="A291" s="415" t="s">
        <v>64</v>
      </c>
      <c r="B291" s="415" t="s">
        <v>147</v>
      </c>
      <c r="C291" s="416" t="s">
        <v>148</v>
      </c>
      <c r="D291" s="417">
        <v>29586745.489999998</v>
      </c>
      <c r="E291" s="423">
        <v>3055165.35</v>
      </c>
      <c r="F291" s="26">
        <f t="shared" si="4"/>
        <v>10.326128472063996</v>
      </c>
    </row>
    <row r="292" spans="1:6" ht="112.5">
      <c r="A292" s="415" t="s">
        <v>64</v>
      </c>
      <c r="B292" s="415" t="s">
        <v>178</v>
      </c>
      <c r="C292" s="416" t="s">
        <v>179</v>
      </c>
      <c r="D292" s="417">
        <v>29807.200000000001</v>
      </c>
      <c r="E292" s="423">
        <v>29807.200000000001</v>
      </c>
      <c r="F292" s="26">
        <f t="shared" si="4"/>
        <v>100</v>
      </c>
    </row>
    <row r="293" spans="1:6" ht="33.75">
      <c r="A293" s="415" t="s">
        <v>64</v>
      </c>
      <c r="B293" s="415" t="s">
        <v>130</v>
      </c>
      <c r="C293" s="416" t="s">
        <v>131</v>
      </c>
      <c r="D293" s="417">
        <v>200</v>
      </c>
      <c r="E293" s="423">
        <v>0</v>
      </c>
      <c r="F293" s="26">
        <f t="shared" si="4"/>
        <v>0</v>
      </c>
    </row>
    <row r="294" spans="1:6" ht="22.5">
      <c r="A294" s="415" t="s">
        <v>64</v>
      </c>
      <c r="B294" s="415" t="s">
        <v>140</v>
      </c>
      <c r="C294" s="416" t="s">
        <v>141</v>
      </c>
      <c r="D294" s="417">
        <v>27852.44</v>
      </c>
      <c r="E294" s="423">
        <v>25859.67</v>
      </c>
      <c r="F294" s="26">
        <f t="shared" si="4"/>
        <v>92.845258799588109</v>
      </c>
    </row>
    <row r="295" spans="1:6" ht="180">
      <c r="A295" s="415" t="s">
        <v>65</v>
      </c>
      <c r="B295" s="415" t="s">
        <v>145</v>
      </c>
      <c r="C295" s="416" t="s">
        <v>146</v>
      </c>
      <c r="D295" s="417">
        <v>93154501</v>
      </c>
      <c r="E295" s="423">
        <v>79049680</v>
      </c>
      <c r="F295" s="26">
        <f t="shared" si="4"/>
        <v>84.858680097486655</v>
      </c>
    </row>
    <row r="296" spans="1:6" ht="45">
      <c r="A296" s="415" t="s">
        <v>65</v>
      </c>
      <c r="B296" s="415" t="s">
        <v>147</v>
      </c>
      <c r="C296" s="416" t="s">
        <v>148</v>
      </c>
      <c r="D296" s="417">
        <v>2290400</v>
      </c>
      <c r="E296" s="423">
        <v>2033882.8</v>
      </c>
      <c r="F296" s="26">
        <f t="shared" si="4"/>
        <v>88.800331819769468</v>
      </c>
    </row>
    <row r="297" spans="1:6" ht="33.75">
      <c r="A297" s="415" t="s">
        <v>66</v>
      </c>
      <c r="B297" s="415" t="s">
        <v>134</v>
      </c>
      <c r="C297" s="416" t="s">
        <v>172</v>
      </c>
      <c r="D297" s="417">
        <v>46207882</v>
      </c>
      <c r="E297" s="423">
        <v>39025439.43</v>
      </c>
      <c r="F297" s="26">
        <f t="shared" si="4"/>
        <v>84.456239370590509</v>
      </c>
    </row>
    <row r="298" spans="1:6" ht="67.5">
      <c r="A298" s="415" t="s">
        <v>66</v>
      </c>
      <c r="B298" s="415" t="s">
        <v>135</v>
      </c>
      <c r="C298" s="416" t="s">
        <v>173</v>
      </c>
      <c r="D298" s="417">
        <v>62100</v>
      </c>
      <c r="E298" s="423">
        <v>9071.84</v>
      </c>
      <c r="F298" s="26">
        <f t="shared" si="4"/>
        <v>14.608438003220611</v>
      </c>
    </row>
    <row r="299" spans="1:6" ht="112.5">
      <c r="A299" s="415" t="s">
        <v>66</v>
      </c>
      <c r="B299" s="415" t="s">
        <v>136</v>
      </c>
      <c r="C299" s="416" t="s">
        <v>174</v>
      </c>
      <c r="D299" s="417">
        <v>13954652</v>
      </c>
      <c r="E299" s="423">
        <v>11162501.060000001</v>
      </c>
      <c r="F299" s="26">
        <f t="shared" si="4"/>
        <v>79.991253526064284</v>
      </c>
    </row>
    <row r="300" spans="1:6" ht="33.75">
      <c r="A300" s="415" t="s">
        <v>66</v>
      </c>
      <c r="B300" s="415" t="s">
        <v>129</v>
      </c>
      <c r="C300" s="416" t="s">
        <v>183</v>
      </c>
      <c r="D300" s="417">
        <v>2612352</v>
      </c>
      <c r="E300" s="423">
        <v>1833078.3</v>
      </c>
      <c r="F300" s="26">
        <f t="shared" si="4"/>
        <v>70.169651716154632</v>
      </c>
    </row>
    <row r="301" spans="1:6" ht="33.75">
      <c r="A301" s="415" t="s">
        <v>66</v>
      </c>
      <c r="B301" s="415" t="s">
        <v>268</v>
      </c>
      <c r="C301" s="416" t="s">
        <v>269</v>
      </c>
      <c r="D301" s="417">
        <v>191148</v>
      </c>
      <c r="E301" s="423">
        <v>131883.17000000001</v>
      </c>
      <c r="F301" s="26">
        <f t="shared" si="4"/>
        <v>68.995317764245513</v>
      </c>
    </row>
    <row r="302" spans="1:6" ht="112.5">
      <c r="A302" s="415" t="s">
        <v>66</v>
      </c>
      <c r="B302" s="415" t="s">
        <v>151</v>
      </c>
      <c r="C302" s="416" t="s">
        <v>152</v>
      </c>
      <c r="D302" s="417">
        <v>2400</v>
      </c>
      <c r="E302" s="423">
        <v>1800</v>
      </c>
      <c r="F302" s="26">
        <f t="shared" si="4"/>
        <v>75</v>
      </c>
    </row>
    <row r="303" spans="1:6" ht="33.75">
      <c r="A303" s="415" t="s">
        <v>370</v>
      </c>
      <c r="B303" s="415" t="s">
        <v>139</v>
      </c>
      <c r="C303" s="416" t="s">
        <v>36</v>
      </c>
      <c r="D303" s="417">
        <v>61952.62</v>
      </c>
      <c r="E303" s="423">
        <v>61952.62</v>
      </c>
      <c r="F303" s="26">
        <f t="shared" si="4"/>
        <v>100</v>
      </c>
    </row>
    <row r="304" spans="1:6" ht="45">
      <c r="A304" s="415" t="s">
        <v>154</v>
      </c>
      <c r="B304" s="415" t="s">
        <v>155</v>
      </c>
      <c r="C304" s="416" t="s">
        <v>156</v>
      </c>
      <c r="D304" s="417">
        <v>1322569.26</v>
      </c>
      <c r="E304" s="423">
        <v>677994.1</v>
      </c>
      <c r="F304" s="26">
        <f t="shared" si="4"/>
        <v>51.263409827021079</v>
      </c>
    </row>
    <row r="305" spans="1:6" ht="45">
      <c r="A305" s="415" t="s">
        <v>67</v>
      </c>
      <c r="B305" s="415" t="s">
        <v>149</v>
      </c>
      <c r="C305" s="416" t="s">
        <v>150</v>
      </c>
      <c r="D305" s="417">
        <v>656471.30000000005</v>
      </c>
      <c r="E305" s="423">
        <v>656471.30000000005</v>
      </c>
      <c r="F305" s="26">
        <f t="shared" si="4"/>
        <v>100</v>
      </c>
    </row>
    <row r="306" spans="1:6" ht="123.75">
      <c r="A306" s="415" t="s">
        <v>67</v>
      </c>
      <c r="B306" s="415" t="s">
        <v>142</v>
      </c>
      <c r="C306" s="416" t="s">
        <v>143</v>
      </c>
      <c r="D306" s="417">
        <v>6769508.5300000003</v>
      </c>
      <c r="E306" s="423">
        <v>6769508.5300000003</v>
      </c>
      <c r="F306" s="26">
        <f t="shared" si="4"/>
        <v>100</v>
      </c>
    </row>
    <row r="307" spans="1:6" ht="180">
      <c r="A307" s="415" t="s">
        <v>67</v>
      </c>
      <c r="B307" s="415" t="s">
        <v>145</v>
      </c>
      <c r="C307" s="416" t="s">
        <v>146</v>
      </c>
      <c r="D307" s="417">
        <v>1868919</v>
      </c>
      <c r="E307" s="423">
        <v>1713555</v>
      </c>
      <c r="F307" s="26">
        <f t="shared" si="4"/>
        <v>91.686959145901994</v>
      </c>
    </row>
    <row r="308" spans="1:6" ht="45">
      <c r="A308" s="415" t="s">
        <v>67</v>
      </c>
      <c r="B308" s="415" t="s">
        <v>147</v>
      </c>
      <c r="C308" s="416" t="s">
        <v>148</v>
      </c>
      <c r="D308" s="417">
        <v>18348621.039999999</v>
      </c>
      <c r="E308" s="423">
        <v>11492649.529999999</v>
      </c>
      <c r="F308" s="26">
        <f t="shared" si="4"/>
        <v>62.634949541690467</v>
      </c>
    </row>
    <row r="309" spans="1:6" ht="33.75">
      <c r="A309" s="415" t="s">
        <v>68</v>
      </c>
      <c r="B309" s="415" t="s">
        <v>129</v>
      </c>
      <c r="C309" s="416" t="s">
        <v>183</v>
      </c>
      <c r="D309" s="417">
        <v>12000</v>
      </c>
      <c r="E309" s="423">
        <v>2001.08</v>
      </c>
      <c r="F309" s="26">
        <f t="shared" si="4"/>
        <v>16.675666666666665</v>
      </c>
    </row>
    <row r="310" spans="1:6" ht="112.5">
      <c r="A310" s="415" t="s">
        <v>68</v>
      </c>
      <c r="B310" s="415" t="s">
        <v>151</v>
      </c>
      <c r="C310" s="416" t="s">
        <v>152</v>
      </c>
      <c r="D310" s="417">
        <v>209500</v>
      </c>
      <c r="E310" s="423">
        <v>120620.23</v>
      </c>
      <c r="F310" s="26">
        <f t="shared" si="4"/>
        <v>57.575288782816223</v>
      </c>
    </row>
    <row r="311" spans="1:6" ht="67.5">
      <c r="A311" s="415" t="s">
        <v>69</v>
      </c>
      <c r="B311" s="415" t="s">
        <v>122</v>
      </c>
      <c r="C311" s="416" t="s">
        <v>123</v>
      </c>
      <c r="D311" s="417">
        <v>633367.13</v>
      </c>
      <c r="E311" s="423">
        <v>545888.42000000004</v>
      </c>
      <c r="F311" s="26">
        <f t="shared" si="4"/>
        <v>86.188309140703282</v>
      </c>
    </row>
    <row r="312" spans="1:6" ht="101.25">
      <c r="A312" s="415" t="s">
        <v>69</v>
      </c>
      <c r="B312" s="415" t="s">
        <v>126</v>
      </c>
      <c r="C312" s="416" t="s">
        <v>127</v>
      </c>
      <c r="D312" s="417">
        <v>2000</v>
      </c>
      <c r="E312" s="423">
        <v>0</v>
      </c>
      <c r="F312" s="26">
        <f t="shared" si="4"/>
        <v>0</v>
      </c>
    </row>
    <row r="313" spans="1:6" ht="146.25">
      <c r="A313" s="415" t="s">
        <v>69</v>
      </c>
      <c r="B313" s="415" t="s">
        <v>124</v>
      </c>
      <c r="C313" s="416" t="s">
        <v>125</v>
      </c>
      <c r="D313" s="417">
        <v>191276.87</v>
      </c>
      <c r="E313" s="423">
        <v>156982.54</v>
      </c>
      <c r="F313" s="26">
        <f t="shared" si="4"/>
        <v>82.070843170949004</v>
      </c>
    </row>
    <row r="314" spans="1:6" ht="33.75">
      <c r="A314" s="415" t="s">
        <v>69</v>
      </c>
      <c r="B314" s="415" t="s">
        <v>129</v>
      </c>
      <c r="C314" s="416" t="s">
        <v>183</v>
      </c>
      <c r="D314" s="417">
        <v>69900</v>
      </c>
      <c r="E314" s="423">
        <v>26300</v>
      </c>
      <c r="F314" s="26">
        <f t="shared" si="4"/>
        <v>37.625178826895564</v>
      </c>
    </row>
    <row r="315" spans="1:6" ht="101.25">
      <c r="A315" s="415" t="s">
        <v>69</v>
      </c>
      <c r="B315" s="415" t="s">
        <v>409</v>
      </c>
      <c r="C315" s="416" t="s">
        <v>410</v>
      </c>
      <c r="D315" s="417">
        <v>5000</v>
      </c>
      <c r="E315" s="423">
        <v>0</v>
      </c>
      <c r="F315" s="26">
        <f t="shared" si="4"/>
        <v>0</v>
      </c>
    </row>
    <row r="316" spans="1:6" ht="33.75">
      <c r="A316" s="415" t="s">
        <v>70</v>
      </c>
      <c r="B316" s="415" t="s">
        <v>129</v>
      </c>
      <c r="C316" s="416" t="s">
        <v>183</v>
      </c>
      <c r="D316" s="417">
        <v>676800</v>
      </c>
      <c r="E316" s="423">
        <v>663606</v>
      </c>
      <c r="F316" s="26">
        <f t="shared" si="4"/>
        <v>98.050531914893611</v>
      </c>
    </row>
    <row r="317" spans="1:6" ht="22.5">
      <c r="A317" s="415" t="s">
        <v>70</v>
      </c>
      <c r="B317" s="415" t="s">
        <v>233</v>
      </c>
      <c r="C317" s="416" t="s">
        <v>234</v>
      </c>
      <c r="D317" s="417">
        <v>523200</v>
      </c>
      <c r="E317" s="423">
        <v>335200</v>
      </c>
      <c r="F317" s="26">
        <f t="shared" si="4"/>
        <v>64.067278287461775</v>
      </c>
    </row>
    <row r="318" spans="1:6" ht="180">
      <c r="A318" s="415" t="s">
        <v>70</v>
      </c>
      <c r="B318" s="415" t="s">
        <v>145</v>
      </c>
      <c r="C318" s="416" t="s">
        <v>146</v>
      </c>
      <c r="D318" s="417">
        <v>2239000</v>
      </c>
      <c r="E318" s="423">
        <v>2150663</v>
      </c>
      <c r="F318" s="26">
        <f t="shared" si="4"/>
        <v>96.05462259937471</v>
      </c>
    </row>
    <row r="319" spans="1:6" ht="45">
      <c r="A319" s="415" t="s">
        <v>70</v>
      </c>
      <c r="B319" s="415" t="s">
        <v>147</v>
      </c>
      <c r="C319" s="416" t="s">
        <v>148</v>
      </c>
      <c r="D319" s="417">
        <v>685000</v>
      </c>
      <c r="E319" s="423">
        <v>685000</v>
      </c>
      <c r="F319" s="26">
        <f t="shared" si="4"/>
        <v>100</v>
      </c>
    </row>
    <row r="320" spans="1:6" ht="180">
      <c r="A320" s="415" t="s">
        <v>433</v>
      </c>
      <c r="B320" s="415" t="s">
        <v>145</v>
      </c>
      <c r="C320" s="416" t="s">
        <v>146</v>
      </c>
      <c r="D320" s="417">
        <v>30352207.899999999</v>
      </c>
      <c r="E320" s="423">
        <v>26346474</v>
      </c>
      <c r="F320" s="26">
        <f t="shared" si="4"/>
        <v>86.802495840837992</v>
      </c>
    </row>
    <row r="321" spans="1:6" ht="45">
      <c r="A321" s="415" t="s">
        <v>433</v>
      </c>
      <c r="B321" s="415" t="s">
        <v>147</v>
      </c>
      <c r="C321" s="416" t="s">
        <v>148</v>
      </c>
      <c r="D321" s="417">
        <v>140000</v>
      </c>
      <c r="E321" s="423">
        <v>140000</v>
      </c>
      <c r="F321" s="26">
        <f t="shared" si="4"/>
        <v>100</v>
      </c>
    </row>
    <row r="322" spans="1:6" ht="56.25">
      <c r="A322" s="415" t="s">
        <v>71</v>
      </c>
      <c r="B322" s="415" t="s">
        <v>153</v>
      </c>
      <c r="C322" s="416" t="s">
        <v>27</v>
      </c>
      <c r="D322" s="417">
        <v>42206300</v>
      </c>
      <c r="E322" s="423">
        <v>40778900</v>
      </c>
      <c r="F322" s="26">
        <f t="shared" si="4"/>
        <v>96.618040434721834</v>
      </c>
    </row>
    <row r="323" spans="1:6" ht="33.75">
      <c r="A323" s="415" t="s">
        <v>72</v>
      </c>
      <c r="B323" s="415" t="s">
        <v>139</v>
      </c>
      <c r="C323" s="416" t="s">
        <v>36</v>
      </c>
      <c r="D323" s="417">
        <v>56887643.939999998</v>
      </c>
      <c r="E323" s="423">
        <v>35040609.359999999</v>
      </c>
      <c r="F323" s="26">
        <f t="shared" si="4"/>
        <v>61.596169103008911</v>
      </c>
    </row>
    <row r="324" spans="1:6">
      <c r="A324" s="419" t="s">
        <v>73</v>
      </c>
      <c r="B324" s="420"/>
      <c r="C324" s="421"/>
      <c r="D324" s="422">
        <v>1224764328.4300001</v>
      </c>
      <c r="E324" s="424">
        <v>996905864.99000001</v>
      </c>
      <c r="F324" s="26">
        <f t="shared" si="4"/>
        <v>81.395729925275745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31"/>
  <sheetViews>
    <sheetView tabSelected="1" topLeftCell="A205" workbookViewId="0">
      <selection activeCell="F209" sqref="F209"/>
    </sheetView>
  </sheetViews>
  <sheetFormatPr defaultRowHeight="15"/>
  <cols>
    <col min="1" max="1" width="22.85546875" customWidth="1"/>
    <col min="2" max="2" width="21.28515625" customWidth="1"/>
    <col min="3" max="5" width="14.140625" customWidth="1"/>
  </cols>
  <sheetData>
    <row r="1" spans="1:8">
      <c r="A1" s="3" t="s">
        <v>550</v>
      </c>
    </row>
    <row r="3" spans="1:8">
      <c r="A3" s="5" t="s">
        <v>39</v>
      </c>
    </row>
    <row r="4" spans="1:8" ht="15.75" thickBot="1"/>
    <row r="5" spans="1:8">
      <c r="A5" s="411" t="s">
        <v>0</v>
      </c>
      <c r="B5" s="405" t="s">
        <v>1</v>
      </c>
      <c r="C5" s="408" t="s">
        <v>76</v>
      </c>
      <c r="D5" s="408" t="s">
        <v>41</v>
      </c>
      <c r="E5" s="309" t="s">
        <v>40</v>
      </c>
      <c r="H5" t="s">
        <v>163</v>
      </c>
    </row>
    <row r="6" spans="1:8">
      <c r="A6" s="412"/>
      <c r="B6" s="406"/>
      <c r="C6" s="409"/>
      <c r="D6" s="409"/>
      <c r="E6" s="310"/>
    </row>
    <row r="7" spans="1:8">
      <c r="A7" s="412"/>
      <c r="B7" s="406"/>
      <c r="C7" s="409"/>
      <c r="D7" s="409"/>
      <c r="E7" s="310"/>
    </row>
    <row r="8" spans="1:8">
      <c r="A8" s="412"/>
      <c r="B8" s="406"/>
      <c r="C8" s="409"/>
      <c r="D8" s="409"/>
      <c r="E8" s="310"/>
    </row>
    <row r="9" spans="1:8">
      <c r="A9" s="412"/>
      <c r="B9" s="406"/>
      <c r="C9" s="409"/>
      <c r="D9" s="409"/>
      <c r="E9" s="310"/>
    </row>
    <row r="10" spans="1:8">
      <c r="A10" s="412"/>
      <c r="B10" s="406"/>
      <c r="C10" s="409"/>
      <c r="D10" s="409"/>
      <c r="E10" s="310"/>
    </row>
    <row r="11" spans="1:8">
      <c r="A11" s="413"/>
      <c r="B11" s="407"/>
      <c r="C11" s="410"/>
      <c r="D11" s="410"/>
      <c r="E11" s="311"/>
    </row>
    <row r="12" spans="1:8" ht="15.75" thickBot="1">
      <c r="A12" s="304">
        <v>1</v>
      </c>
      <c r="B12" s="287">
        <v>2</v>
      </c>
      <c r="C12" s="288" t="s">
        <v>243</v>
      </c>
      <c r="D12" s="289" t="s">
        <v>189</v>
      </c>
      <c r="E12" s="7">
        <v>5</v>
      </c>
    </row>
    <row r="13" spans="1:8">
      <c r="A13" s="305" t="s">
        <v>2</v>
      </c>
      <c r="B13" s="290" t="s">
        <v>3</v>
      </c>
      <c r="C13" s="291">
        <v>1210054826.4100001</v>
      </c>
      <c r="D13" s="301">
        <v>1208853060.4000001</v>
      </c>
      <c r="E13" s="25">
        <f>D13/C13*100</f>
        <v>99.900684995111718</v>
      </c>
    </row>
    <row r="14" spans="1:8">
      <c r="A14" s="306" t="s">
        <v>4</v>
      </c>
      <c r="B14" s="292"/>
      <c r="C14" s="293"/>
      <c r="D14" s="302"/>
      <c r="E14" s="7"/>
    </row>
    <row r="15" spans="1:8" ht="23.25">
      <c r="A15" s="307" t="s">
        <v>5</v>
      </c>
      <c r="B15" s="294" t="s">
        <v>77</v>
      </c>
      <c r="C15" s="295">
        <v>80490076.519999996</v>
      </c>
      <c r="D15" s="303">
        <v>87017738.640000001</v>
      </c>
      <c r="E15" s="25">
        <f>D15/C15*100</f>
        <v>108.10989677513602</v>
      </c>
    </row>
    <row r="16" spans="1:8" ht="23.25">
      <c r="A16" s="307" t="s">
        <v>6</v>
      </c>
      <c r="B16" s="294" t="s">
        <v>78</v>
      </c>
      <c r="C16" s="295">
        <v>53798500</v>
      </c>
      <c r="D16" s="303">
        <v>55339904.780000001</v>
      </c>
      <c r="E16" s="25">
        <f t="shared" ref="E16:E79" si="0">D16/C16*100</f>
        <v>102.86514453005195</v>
      </c>
    </row>
    <row r="17" spans="1:5" ht="23.25">
      <c r="A17" s="307" t="s">
        <v>7</v>
      </c>
      <c r="B17" s="294" t="s">
        <v>79</v>
      </c>
      <c r="C17" s="295">
        <v>602000</v>
      </c>
      <c r="D17" s="303">
        <v>672382.52</v>
      </c>
      <c r="E17" s="25">
        <f t="shared" si="0"/>
        <v>111.69144850498338</v>
      </c>
    </row>
    <row r="18" spans="1:5" ht="68.25">
      <c r="A18" s="307" t="s">
        <v>8</v>
      </c>
      <c r="B18" s="294" t="s">
        <v>80</v>
      </c>
      <c r="C18" s="295">
        <v>602000</v>
      </c>
      <c r="D18" s="303">
        <v>672382.52</v>
      </c>
      <c r="E18" s="25">
        <f t="shared" si="0"/>
        <v>111.69144850498338</v>
      </c>
    </row>
    <row r="19" spans="1:5" ht="90.75">
      <c r="A19" s="307" t="s">
        <v>81</v>
      </c>
      <c r="B19" s="294" t="s">
        <v>82</v>
      </c>
      <c r="C19" s="295">
        <v>602000</v>
      </c>
      <c r="D19" s="303">
        <v>672382.52</v>
      </c>
      <c r="E19" s="25">
        <f t="shared" si="0"/>
        <v>111.69144850498338</v>
      </c>
    </row>
    <row r="20" spans="1:5" ht="23.25">
      <c r="A20" s="307" t="s">
        <v>9</v>
      </c>
      <c r="B20" s="294" t="s">
        <v>83</v>
      </c>
      <c r="C20" s="295">
        <v>53169700</v>
      </c>
      <c r="D20" s="303">
        <v>54640738.259999998</v>
      </c>
      <c r="E20" s="25">
        <f t="shared" si="0"/>
        <v>102.76668527375554</v>
      </c>
    </row>
    <row r="21" spans="1:5" ht="135.75">
      <c r="A21" s="308" t="s">
        <v>505</v>
      </c>
      <c r="B21" s="294" t="s">
        <v>84</v>
      </c>
      <c r="C21" s="295">
        <v>51784700</v>
      </c>
      <c r="D21" s="303">
        <v>53567845.530000001</v>
      </c>
      <c r="E21" s="25">
        <f t="shared" si="0"/>
        <v>103.44338294901776</v>
      </c>
    </row>
    <row r="22" spans="1:5" ht="192">
      <c r="A22" s="308" t="s">
        <v>506</v>
      </c>
      <c r="B22" s="294" t="s">
        <v>85</v>
      </c>
      <c r="C22" s="295" t="s">
        <v>10</v>
      </c>
      <c r="D22" s="303">
        <v>53567887.030000001</v>
      </c>
      <c r="E22" s="25"/>
    </row>
    <row r="23" spans="1:5" ht="203.25">
      <c r="A23" s="308" t="s">
        <v>507</v>
      </c>
      <c r="B23" s="294" t="s">
        <v>355</v>
      </c>
      <c r="C23" s="295" t="s">
        <v>10</v>
      </c>
      <c r="D23" s="303">
        <v>-41.5</v>
      </c>
      <c r="E23" s="25"/>
    </row>
    <row r="24" spans="1:5" ht="192">
      <c r="A24" s="308" t="s">
        <v>508</v>
      </c>
      <c r="B24" s="294" t="s">
        <v>86</v>
      </c>
      <c r="C24" s="295">
        <v>425800</v>
      </c>
      <c r="D24" s="303">
        <v>-404758.12</v>
      </c>
      <c r="E24" s="25">
        <f t="shared" si="0"/>
        <v>-95.05827148896195</v>
      </c>
    </row>
    <row r="25" spans="1:5" ht="259.5">
      <c r="A25" s="308" t="s">
        <v>509</v>
      </c>
      <c r="B25" s="294" t="s">
        <v>272</v>
      </c>
      <c r="C25" s="295" t="s">
        <v>10</v>
      </c>
      <c r="D25" s="303">
        <v>-404355.45</v>
      </c>
      <c r="E25" s="25"/>
    </row>
    <row r="26" spans="1:5" ht="259.5">
      <c r="A26" s="308" t="s">
        <v>510</v>
      </c>
      <c r="B26" s="294" t="s">
        <v>310</v>
      </c>
      <c r="C26" s="295" t="s">
        <v>10</v>
      </c>
      <c r="D26" s="303">
        <v>-402.67</v>
      </c>
      <c r="E26" s="25"/>
    </row>
    <row r="27" spans="1:5" ht="68.25">
      <c r="A27" s="307" t="s">
        <v>87</v>
      </c>
      <c r="B27" s="294" t="s">
        <v>88</v>
      </c>
      <c r="C27" s="295">
        <v>600000</v>
      </c>
      <c r="D27" s="303">
        <v>988047.9</v>
      </c>
      <c r="E27" s="25">
        <f t="shared" si="0"/>
        <v>164.67465000000001</v>
      </c>
    </row>
    <row r="28" spans="1:5" ht="135.75">
      <c r="A28" s="307" t="s">
        <v>89</v>
      </c>
      <c r="B28" s="294" t="s">
        <v>90</v>
      </c>
      <c r="C28" s="295" t="s">
        <v>10</v>
      </c>
      <c r="D28" s="303">
        <v>986662.91</v>
      </c>
      <c r="E28" s="25"/>
    </row>
    <row r="29" spans="1:5" ht="135.75">
      <c r="A29" s="307" t="s">
        <v>190</v>
      </c>
      <c r="B29" s="294" t="s">
        <v>91</v>
      </c>
      <c r="C29" s="295" t="s">
        <v>10</v>
      </c>
      <c r="D29" s="303">
        <v>1384.99</v>
      </c>
      <c r="E29" s="25"/>
    </row>
    <row r="30" spans="1:5" ht="147">
      <c r="A30" s="308" t="s">
        <v>511</v>
      </c>
      <c r="B30" s="294" t="s">
        <v>273</v>
      </c>
      <c r="C30" s="295">
        <v>125000</v>
      </c>
      <c r="D30" s="303">
        <v>168489.75</v>
      </c>
      <c r="E30" s="25">
        <f t="shared" si="0"/>
        <v>134.79179999999999</v>
      </c>
    </row>
    <row r="31" spans="1:5" ht="214.5">
      <c r="A31" s="308" t="s">
        <v>512</v>
      </c>
      <c r="B31" s="294" t="s">
        <v>379</v>
      </c>
      <c r="C31" s="295" t="s">
        <v>10</v>
      </c>
      <c r="D31" s="303">
        <v>168489.75</v>
      </c>
      <c r="E31" s="25"/>
    </row>
    <row r="32" spans="1:5" ht="79.5">
      <c r="A32" s="307" t="s">
        <v>458</v>
      </c>
      <c r="B32" s="294" t="s">
        <v>459</v>
      </c>
      <c r="C32" s="295">
        <v>-6400</v>
      </c>
      <c r="D32" s="303">
        <v>8727.84</v>
      </c>
      <c r="E32" s="25">
        <f t="shared" si="0"/>
        <v>-136.3725</v>
      </c>
    </row>
    <row r="33" spans="1:5" ht="225.75">
      <c r="A33" s="308" t="s">
        <v>513</v>
      </c>
      <c r="B33" s="294" t="s">
        <v>460</v>
      </c>
      <c r="C33" s="295" t="s">
        <v>10</v>
      </c>
      <c r="D33" s="303">
        <v>8727.84</v>
      </c>
      <c r="E33" s="25"/>
    </row>
    <row r="34" spans="1:5" ht="90.75">
      <c r="A34" s="307" t="s">
        <v>463</v>
      </c>
      <c r="B34" s="294" t="s">
        <v>464</v>
      </c>
      <c r="C34" s="295">
        <v>240600</v>
      </c>
      <c r="D34" s="303">
        <v>312385.36</v>
      </c>
      <c r="E34" s="25">
        <f t="shared" si="0"/>
        <v>129.8359767248545</v>
      </c>
    </row>
    <row r="35" spans="1:5" ht="90.75">
      <c r="A35" s="307" t="s">
        <v>463</v>
      </c>
      <c r="B35" s="294" t="s">
        <v>465</v>
      </c>
      <c r="C35" s="295" t="s">
        <v>10</v>
      </c>
      <c r="D35" s="303">
        <v>312385.36</v>
      </c>
      <c r="E35" s="25"/>
    </row>
    <row r="36" spans="1:5" ht="90.75">
      <c r="A36" s="307" t="s">
        <v>478</v>
      </c>
      <c r="B36" s="294" t="s">
        <v>479</v>
      </c>
      <c r="C36" s="295">
        <v>26800</v>
      </c>
      <c r="D36" s="303">
        <v>26784</v>
      </c>
      <c r="E36" s="25">
        <f t="shared" si="0"/>
        <v>99.940298507462686</v>
      </c>
    </row>
    <row r="37" spans="1:5" ht="23.25">
      <c r="A37" s="307" t="s">
        <v>11</v>
      </c>
      <c r="B37" s="294" t="s">
        <v>92</v>
      </c>
      <c r="C37" s="295">
        <v>8858000</v>
      </c>
      <c r="D37" s="303">
        <v>8362872.5</v>
      </c>
      <c r="E37" s="25">
        <f t="shared" si="0"/>
        <v>94.410391736283586</v>
      </c>
    </row>
    <row r="38" spans="1:5" ht="34.5">
      <c r="A38" s="307" t="s">
        <v>216</v>
      </c>
      <c r="B38" s="294" t="s">
        <v>217</v>
      </c>
      <c r="C38" s="295">
        <v>5517000</v>
      </c>
      <c r="D38" s="303">
        <v>5647649.0599999996</v>
      </c>
      <c r="E38" s="25">
        <f t="shared" si="0"/>
        <v>102.36811781765451</v>
      </c>
    </row>
    <row r="39" spans="1:5" ht="57">
      <c r="A39" s="307" t="s">
        <v>218</v>
      </c>
      <c r="B39" s="294" t="s">
        <v>219</v>
      </c>
      <c r="C39" s="295">
        <v>2642600</v>
      </c>
      <c r="D39" s="303">
        <v>2590080.42</v>
      </c>
      <c r="E39" s="25">
        <f t="shared" si="0"/>
        <v>98.012579277983804</v>
      </c>
    </row>
    <row r="40" spans="1:5" ht="57">
      <c r="A40" s="307" t="s">
        <v>218</v>
      </c>
      <c r="B40" s="294" t="s">
        <v>220</v>
      </c>
      <c r="C40" s="295">
        <v>2642600</v>
      </c>
      <c r="D40" s="303">
        <v>2589765.42</v>
      </c>
      <c r="E40" s="25">
        <f t="shared" si="0"/>
        <v>98.000659199273443</v>
      </c>
    </row>
    <row r="41" spans="1:5" ht="79.5">
      <c r="A41" s="307" t="s">
        <v>394</v>
      </c>
      <c r="B41" s="294" t="s">
        <v>395</v>
      </c>
      <c r="C41" s="295" t="s">
        <v>10</v>
      </c>
      <c r="D41" s="303">
        <v>315</v>
      </c>
      <c r="E41" s="25"/>
    </row>
    <row r="42" spans="1:5" ht="68.25">
      <c r="A42" s="307" t="s">
        <v>221</v>
      </c>
      <c r="B42" s="294" t="s">
        <v>222</v>
      </c>
      <c r="C42" s="295">
        <v>2874400</v>
      </c>
      <c r="D42" s="303">
        <v>3057568.64</v>
      </c>
      <c r="E42" s="25">
        <f t="shared" si="0"/>
        <v>106.37241302532703</v>
      </c>
    </row>
    <row r="43" spans="1:5" ht="113.25">
      <c r="A43" s="307" t="s">
        <v>223</v>
      </c>
      <c r="B43" s="294" t="s">
        <v>224</v>
      </c>
      <c r="C43" s="295">
        <v>2874400</v>
      </c>
      <c r="D43" s="303">
        <v>3057568.64</v>
      </c>
      <c r="E43" s="25">
        <f t="shared" si="0"/>
        <v>106.37241302532703</v>
      </c>
    </row>
    <row r="44" spans="1:5" ht="34.5">
      <c r="A44" s="307" t="s">
        <v>12</v>
      </c>
      <c r="B44" s="294" t="s">
        <v>93</v>
      </c>
      <c r="C44" s="295" t="s">
        <v>10</v>
      </c>
      <c r="D44" s="303">
        <v>-19136.099999999999</v>
      </c>
      <c r="E44" s="25"/>
    </row>
    <row r="45" spans="1:5" ht="34.5">
      <c r="A45" s="307" t="s">
        <v>12</v>
      </c>
      <c r="B45" s="294" t="s">
        <v>94</v>
      </c>
      <c r="C45" s="295" t="s">
        <v>10</v>
      </c>
      <c r="D45" s="303">
        <v>-19136.099999999999</v>
      </c>
      <c r="E45" s="25"/>
    </row>
    <row r="46" spans="1:5" ht="90.75">
      <c r="A46" s="307" t="s">
        <v>95</v>
      </c>
      <c r="B46" s="294" t="s">
        <v>96</v>
      </c>
      <c r="C46" s="295" t="s">
        <v>10</v>
      </c>
      <c r="D46" s="303">
        <v>-20990.639999999999</v>
      </c>
      <c r="E46" s="25"/>
    </row>
    <row r="47" spans="1:5" ht="102">
      <c r="A47" s="307" t="s">
        <v>315</v>
      </c>
      <c r="B47" s="294" t="s">
        <v>316</v>
      </c>
      <c r="C47" s="295" t="s">
        <v>10</v>
      </c>
      <c r="D47" s="303">
        <v>1854.54</v>
      </c>
      <c r="E47" s="25"/>
    </row>
    <row r="48" spans="1:5" ht="34.5">
      <c r="A48" s="307" t="s">
        <v>13</v>
      </c>
      <c r="B48" s="294" t="s">
        <v>97</v>
      </c>
      <c r="C48" s="295">
        <v>1365000</v>
      </c>
      <c r="D48" s="303">
        <v>1195408.18</v>
      </c>
      <c r="E48" s="25">
        <f t="shared" si="0"/>
        <v>87.575690842490843</v>
      </c>
    </row>
    <row r="49" spans="1:5" ht="34.5">
      <c r="A49" s="307" t="s">
        <v>13</v>
      </c>
      <c r="B49" s="294" t="s">
        <v>98</v>
      </c>
      <c r="C49" s="295">
        <v>1365000</v>
      </c>
      <c r="D49" s="303">
        <v>1195408.18</v>
      </c>
      <c r="E49" s="25">
        <f t="shared" si="0"/>
        <v>87.575690842490843</v>
      </c>
    </row>
    <row r="50" spans="1:5" ht="90.75">
      <c r="A50" s="307" t="s">
        <v>317</v>
      </c>
      <c r="B50" s="294" t="s">
        <v>318</v>
      </c>
      <c r="C50" s="295" t="s">
        <v>10</v>
      </c>
      <c r="D50" s="303">
        <v>1195408.18</v>
      </c>
      <c r="E50" s="25"/>
    </row>
    <row r="51" spans="1:5" ht="34.5">
      <c r="A51" s="307" t="s">
        <v>235</v>
      </c>
      <c r="B51" s="294" t="s">
        <v>236</v>
      </c>
      <c r="C51" s="295">
        <v>1976000</v>
      </c>
      <c r="D51" s="303">
        <v>1538951.36</v>
      </c>
      <c r="E51" s="25">
        <f t="shared" si="0"/>
        <v>77.882153846153855</v>
      </c>
    </row>
    <row r="52" spans="1:5" ht="57">
      <c r="A52" s="307" t="s">
        <v>247</v>
      </c>
      <c r="B52" s="294" t="s">
        <v>237</v>
      </c>
      <c r="C52" s="295">
        <v>1976000</v>
      </c>
      <c r="D52" s="303">
        <v>1538951.36</v>
      </c>
      <c r="E52" s="25">
        <f t="shared" si="0"/>
        <v>77.882153846153855</v>
      </c>
    </row>
    <row r="53" spans="1:5" ht="124.5">
      <c r="A53" s="307" t="s">
        <v>238</v>
      </c>
      <c r="B53" s="294" t="s">
        <v>239</v>
      </c>
      <c r="C53" s="295" t="s">
        <v>10</v>
      </c>
      <c r="D53" s="303">
        <v>1538951.36</v>
      </c>
      <c r="E53" s="25"/>
    </row>
    <row r="54" spans="1:5" ht="23.25">
      <c r="A54" s="307" t="s">
        <v>14</v>
      </c>
      <c r="B54" s="294" t="s">
        <v>99</v>
      </c>
      <c r="C54" s="295">
        <v>1717000</v>
      </c>
      <c r="D54" s="303">
        <v>2350619.4300000002</v>
      </c>
      <c r="E54" s="25">
        <f t="shared" si="0"/>
        <v>136.90270413511939</v>
      </c>
    </row>
    <row r="55" spans="1:5" ht="57">
      <c r="A55" s="307" t="s">
        <v>15</v>
      </c>
      <c r="B55" s="294" t="s">
        <v>100</v>
      </c>
      <c r="C55" s="295">
        <v>1717000</v>
      </c>
      <c r="D55" s="303">
        <v>2350619.4300000002</v>
      </c>
      <c r="E55" s="25">
        <f t="shared" si="0"/>
        <v>136.90270413511939</v>
      </c>
    </row>
    <row r="56" spans="1:5" ht="79.5">
      <c r="A56" s="307" t="s">
        <v>16</v>
      </c>
      <c r="B56" s="294" t="s">
        <v>101</v>
      </c>
      <c r="C56" s="295">
        <v>1717000</v>
      </c>
      <c r="D56" s="303">
        <v>2350619.4300000002</v>
      </c>
      <c r="E56" s="25">
        <f t="shared" si="0"/>
        <v>136.90270413511939</v>
      </c>
    </row>
    <row r="57" spans="1:5" ht="113.25">
      <c r="A57" s="307" t="s">
        <v>248</v>
      </c>
      <c r="B57" s="294" t="s">
        <v>249</v>
      </c>
      <c r="C57" s="295" t="s">
        <v>10</v>
      </c>
      <c r="D57" s="303">
        <v>2350619.4300000002</v>
      </c>
      <c r="E57" s="25"/>
    </row>
    <row r="58" spans="1:5" ht="79.5">
      <c r="A58" s="307" t="s">
        <v>17</v>
      </c>
      <c r="B58" s="294" t="s">
        <v>180</v>
      </c>
      <c r="C58" s="295">
        <v>9302200</v>
      </c>
      <c r="D58" s="303">
        <v>11579582.560000001</v>
      </c>
      <c r="E58" s="25">
        <f t="shared" si="0"/>
        <v>124.48219302960591</v>
      </c>
    </row>
    <row r="59" spans="1:5" ht="158.25">
      <c r="A59" s="308" t="s">
        <v>514</v>
      </c>
      <c r="B59" s="294" t="s">
        <v>102</v>
      </c>
      <c r="C59" s="295">
        <v>8890000</v>
      </c>
      <c r="D59" s="303">
        <v>11047835.960000001</v>
      </c>
      <c r="E59" s="25">
        <f t="shared" si="0"/>
        <v>124.27262047244096</v>
      </c>
    </row>
    <row r="60" spans="1:5" ht="113.25">
      <c r="A60" s="307" t="s">
        <v>18</v>
      </c>
      <c r="B60" s="294" t="s">
        <v>103</v>
      </c>
      <c r="C60" s="295">
        <v>5376500</v>
      </c>
      <c r="D60" s="303">
        <v>6346852.1100000003</v>
      </c>
      <c r="E60" s="25">
        <f t="shared" si="0"/>
        <v>118.04802585325027</v>
      </c>
    </row>
    <row r="61" spans="1:5" ht="169.5">
      <c r="A61" s="308" t="s">
        <v>515</v>
      </c>
      <c r="B61" s="294" t="s">
        <v>177</v>
      </c>
      <c r="C61" s="295">
        <v>5376500</v>
      </c>
      <c r="D61" s="303">
        <v>6346852.1100000003</v>
      </c>
      <c r="E61" s="25">
        <f t="shared" si="0"/>
        <v>118.04802585325027</v>
      </c>
    </row>
    <row r="62" spans="1:5" ht="147">
      <c r="A62" s="308" t="s">
        <v>516</v>
      </c>
      <c r="B62" s="294" t="s">
        <v>157</v>
      </c>
      <c r="C62" s="295">
        <v>1527000</v>
      </c>
      <c r="D62" s="303">
        <v>2422457.56</v>
      </c>
      <c r="E62" s="25">
        <f t="shared" si="0"/>
        <v>158.6416214800262</v>
      </c>
    </row>
    <row r="63" spans="1:5" ht="135.75">
      <c r="A63" s="307" t="s">
        <v>158</v>
      </c>
      <c r="B63" s="294" t="s">
        <v>159</v>
      </c>
      <c r="C63" s="295">
        <v>1527000</v>
      </c>
      <c r="D63" s="303">
        <v>2422457.56</v>
      </c>
      <c r="E63" s="25">
        <f t="shared" si="0"/>
        <v>158.6416214800262</v>
      </c>
    </row>
    <row r="64" spans="1:5" ht="147">
      <c r="A64" s="308" t="s">
        <v>517</v>
      </c>
      <c r="B64" s="294" t="s">
        <v>104</v>
      </c>
      <c r="C64" s="295">
        <v>1986500</v>
      </c>
      <c r="D64" s="303">
        <v>2278526.29</v>
      </c>
      <c r="E64" s="25">
        <f t="shared" si="0"/>
        <v>114.70054316637301</v>
      </c>
    </row>
    <row r="65" spans="1:5" ht="102">
      <c r="A65" s="307" t="s">
        <v>19</v>
      </c>
      <c r="B65" s="294" t="s">
        <v>105</v>
      </c>
      <c r="C65" s="295">
        <v>1986500</v>
      </c>
      <c r="D65" s="303">
        <v>2278526.29</v>
      </c>
      <c r="E65" s="25">
        <f t="shared" si="0"/>
        <v>114.70054316637301</v>
      </c>
    </row>
    <row r="66" spans="1:5" ht="45.75">
      <c r="A66" s="307" t="s">
        <v>413</v>
      </c>
      <c r="B66" s="294" t="s">
        <v>414</v>
      </c>
      <c r="C66" s="295">
        <v>22200</v>
      </c>
      <c r="D66" s="303">
        <v>22200</v>
      </c>
      <c r="E66" s="25">
        <f t="shared" si="0"/>
        <v>100</v>
      </c>
    </row>
    <row r="67" spans="1:5" ht="79.5">
      <c r="A67" s="307" t="s">
        <v>415</v>
      </c>
      <c r="B67" s="294" t="s">
        <v>416</v>
      </c>
      <c r="C67" s="295">
        <v>22200</v>
      </c>
      <c r="D67" s="303">
        <v>22200</v>
      </c>
      <c r="E67" s="25">
        <f t="shared" si="0"/>
        <v>100</v>
      </c>
    </row>
    <row r="68" spans="1:5" ht="90.75">
      <c r="A68" s="307" t="s">
        <v>417</v>
      </c>
      <c r="B68" s="294" t="s">
        <v>418</v>
      </c>
      <c r="C68" s="295">
        <v>22200</v>
      </c>
      <c r="D68" s="303">
        <v>22200</v>
      </c>
      <c r="E68" s="25">
        <f t="shared" si="0"/>
        <v>100</v>
      </c>
    </row>
    <row r="69" spans="1:5" ht="158.25">
      <c r="A69" s="308" t="s">
        <v>518</v>
      </c>
      <c r="B69" s="294" t="s">
        <v>106</v>
      </c>
      <c r="C69" s="295">
        <v>390000</v>
      </c>
      <c r="D69" s="303">
        <v>509546.6</v>
      </c>
      <c r="E69" s="25">
        <f t="shared" si="0"/>
        <v>130.65297435897435</v>
      </c>
    </row>
    <row r="70" spans="1:5" ht="158.25">
      <c r="A70" s="308" t="s">
        <v>519</v>
      </c>
      <c r="B70" s="294" t="s">
        <v>107</v>
      </c>
      <c r="C70" s="295">
        <v>270000</v>
      </c>
      <c r="D70" s="303">
        <v>332019.56</v>
      </c>
      <c r="E70" s="25">
        <f t="shared" si="0"/>
        <v>122.9702074074074</v>
      </c>
    </row>
    <row r="71" spans="1:5" ht="135.75">
      <c r="A71" s="307" t="s">
        <v>20</v>
      </c>
      <c r="B71" s="294" t="s">
        <v>108</v>
      </c>
      <c r="C71" s="295">
        <v>270000</v>
      </c>
      <c r="D71" s="303">
        <v>332019.56</v>
      </c>
      <c r="E71" s="25">
        <f t="shared" si="0"/>
        <v>122.9702074074074</v>
      </c>
    </row>
    <row r="72" spans="1:5" ht="192">
      <c r="A72" s="308" t="s">
        <v>520</v>
      </c>
      <c r="B72" s="294" t="s">
        <v>289</v>
      </c>
      <c r="C72" s="295">
        <v>120000</v>
      </c>
      <c r="D72" s="303">
        <v>177527.04000000001</v>
      </c>
      <c r="E72" s="25">
        <f t="shared" si="0"/>
        <v>147.9392</v>
      </c>
    </row>
    <row r="73" spans="1:5" ht="180.75">
      <c r="A73" s="308" t="s">
        <v>521</v>
      </c>
      <c r="B73" s="294" t="s">
        <v>290</v>
      </c>
      <c r="C73" s="295">
        <v>120000</v>
      </c>
      <c r="D73" s="303">
        <v>177527.04000000001</v>
      </c>
      <c r="E73" s="25">
        <f t="shared" si="0"/>
        <v>147.9392</v>
      </c>
    </row>
    <row r="74" spans="1:5" ht="34.5">
      <c r="A74" s="307" t="s">
        <v>21</v>
      </c>
      <c r="B74" s="294" t="s">
        <v>109</v>
      </c>
      <c r="C74" s="295">
        <v>482000</v>
      </c>
      <c r="D74" s="303">
        <v>1473557.04</v>
      </c>
      <c r="E74" s="25">
        <f t="shared" si="0"/>
        <v>305.71722821576765</v>
      </c>
    </row>
    <row r="75" spans="1:5" ht="34.5">
      <c r="A75" s="307" t="s">
        <v>22</v>
      </c>
      <c r="B75" s="294" t="s">
        <v>110</v>
      </c>
      <c r="C75" s="295">
        <v>482000</v>
      </c>
      <c r="D75" s="303">
        <v>1473557.04</v>
      </c>
      <c r="E75" s="25">
        <f t="shared" si="0"/>
        <v>305.71722821576765</v>
      </c>
    </row>
    <row r="76" spans="1:5" ht="45.75">
      <c r="A76" s="307" t="s">
        <v>250</v>
      </c>
      <c r="B76" s="294" t="s">
        <v>111</v>
      </c>
      <c r="C76" s="295">
        <v>81000</v>
      </c>
      <c r="D76" s="303">
        <v>672217.65</v>
      </c>
      <c r="E76" s="25">
        <f t="shared" si="0"/>
        <v>829.89833333333343</v>
      </c>
    </row>
    <row r="77" spans="1:5" ht="124.5">
      <c r="A77" s="307" t="s">
        <v>319</v>
      </c>
      <c r="B77" s="294" t="s">
        <v>320</v>
      </c>
      <c r="C77" s="295" t="s">
        <v>10</v>
      </c>
      <c r="D77" s="303">
        <v>672217.65</v>
      </c>
      <c r="E77" s="25"/>
    </row>
    <row r="78" spans="1:5" ht="34.5">
      <c r="A78" s="307" t="s">
        <v>23</v>
      </c>
      <c r="B78" s="294" t="s">
        <v>112</v>
      </c>
      <c r="C78" s="295">
        <v>401000</v>
      </c>
      <c r="D78" s="303">
        <v>801339.39</v>
      </c>
      <c r="E78" s="25">
        <f t="shared" si="0"/>
        <v>199.83525935162095</v>
      </c>
    </row>
    <row r="79" spans="1:5" ht="23.25">
      <c r="A79" s="307" t="s">
        <v>187</v>
      </c>
      <c r="B79" s="294" t="s">
        <v>188</v>
      </c>
      <c r="C79" s="295">
        <v>400000</v>
      </c>
      <c r="D79" s="303">
        <v>401807.5</v>
      </c>
      <c r="E79" s="25">
        <f t="shared" si="0"/>
        <v>100.45187499999999</v>
      </c>
    </row>
    <row r="80" spans="1:5" ht="34.5">
      <c r="A80" s="307" t="s">
        <v>274</v>
      </c>
      <c r="B80" s="294" t="s">
        <v>275</v>
      </c>
      <c r="C80" s="295">
        <v>1000</v>
      </c>
      <c r="D80" s="303">
        <v>399531.89</v>
      </c>
      <c r="E80" s="25">
        <f t="shared" ref="E80:E143" si="1">D80/C80*100</f>
        <v>39953.189000000006</v>
      </c>
    </row>
    <row r="81" spans="1:5" ht="45.75">
      <c r="A81" s="307" t="s">
        <v>435</v>
      </c>
      <c r="B81" s="294" t="s">
        <v>466</v>
      </c>
      <c r="C81" s="295">
        <v>76300</v>
      </c>
      <c r="D81" s="303">
        <v>75876.03</v>
      </c>
      <c r="E81" s="25">
        <f t="shared" si="1"/>
        <v>99.444338138925289</v>
      </c>
    </row>
    <row r="82" spans="1:5" ht="23.25">
      <c r="A82" s="307" t="s">
        <v>437</v>
      </c>
      <c r="B82" s="294" t="s">
        <v>467</v>
      </c>
      <c r="C82" s="295">
        <v>76300</v>
      </c>
      <c r="D82" s="303">
        <v>75876.03</v>
      </c>
      <c r="E82" s="25">
        <f t="shared" si="1"/>
        <v>99.444338138925289</v>
      </c>
    </row>
    <row r="83" spans="1:5" ht="57">
      <c r="A83" s="307" t="s">
        <v>482</v>
      </c>
      <c r="B83" s="294" t="s">
        <v>483</v>
      </c>
      <c r="C83" s="295">
        <v>12300</v>
      </c>
      <c r="D83" s="303">
        <v>12272.18</v>
      </c>
      <c r="E83" s="25">
        <f t="shared" si="1"/>
        <v>99.773821138211389</v>
      </c>
    </row>
    <row r="84" spans="1:5" ht="68.25">
      <c r="A84" s="307" t="s">
        <v>484</v>
      </c>
      <c r="B84" s="294" t="s">
        <v>485</v>
      </c>
      <c r="C84" s="295">
        <v>12300</v>
      </c>
      <c r="D84" s="303">
        <v>12272.18</v>
      </c>
      <c r="E84" s="25">
        <f t="shared" si="1"/>
        <v>99.773821138211389</v>
      </c>
    </row>
    <row r="85" spans="1:5" ht="34.5">
      <c r="A85" s="307" t="s">
        <v>439</v>
      </c>
      <c r="B85" s="294" t="s">
        <v>468</v>
      </c>
      <c r="C85" s="295">
        <v>64000</v>
      </c>
      <c r="D85" s="303">
        <v>63603.85</v>
      </c>
      <c r="E85" s="25">
        <f t="shared" si="1"/>
        <v>99.381015625000003</v>
      </c>
    </row>
    <row r="86" spans="1:5" ht="45.75">
      <c r="A86" s="307" t="s">
        <v>441</v>
      </c>
      <c r="B86" s="294" t="s">
        <v>469</v>
      </c>
      <c r="C86" s="295">
        <v>64000</v>
      </c>
      <c r="D86" s="303">
        <v>63603.85</v>
      </c>
      <c r="E86" s="25">
        <f t="shared" si="1"/>
        <v>99.381015625000003</v>
      </c>
    </row>
    <row r="87" spans="1:5" ht="45.75">
      <c r="A87" s="307" t="s">
        <v>441</v>
      </c>
      <c r="B87" s="294" t="s">
        <v>470</v>
      </c>
      <c r="C87" s="295">
        <v>40000</v>
      </c>
      <c r="D87" s="303">
        <v>39603.85</v>
      </c>
      <c r="E87" s="25">
        <f t="shared" si="1"/>
        <v>99.009625</v>
      </c>
    </row>
    <row r="88" spans="1:5" ht="45.75">
      <c r="A88" s="307" t="s">
        <v>441</v>
      </c>
      <c r="B88" s="294" t="s">
        <v>442</v>
      </c>
      <c r="C88" s="295">
        <v>24000</v>
      </c>
      <c r="D88" s="303">
        <v>24000</v>
      </c>
      <c r="E88" s="25">
        <f t="shared" si="1"/>
        <v>100</v>
      </c>
    </row>
    <row r="89" spans="1:5" ht="45.75">
      <c r="A89" s="307" t="s">
        <v>321</v>
      </c>
      <c r="B89" s="294" t="s">
        <v>446</v>
      </c>
      <c r="C89" s="295">
        <v>4993076.5199999996</v>
      </c>
      <c r="D89" s="303">
        <v>6441081.1399999997</v>
      </c>
      <c r="E89" s="25">
        <f t="shared" si="1"/>
        <v>129.00024892869058</v>
      </c>
    </row>
    <row r="90" spans="1:5" ht="147">
      <c r="A90" s="308" t="s">
        <v>522</v>
      </c>
      <c r="B90" s="294" t="s">
        <v>447</v>
      </c>
      <c r="C90" s="295">
        <v>1590076.52</v>
      </c>
      <c r="D90" s="303">
        <v>2318683.2000000002</v>
      </c>
      <c r="E90" s="25">
        <f t="shared" si="1"/>
        <v>145.82211427158236</v>
      </c>
    </row>
    <row r="91" spans="1:5" ht="158.25">
      <c r="A91" s="308" t="s">
        <v>523</v>
      </c>
      <c r="B91" s="294" t="s">
        <v>357</v>
      </c>
      <c r="C91" s="295">
        <v>1579576.52</v>
      </c>
      <c r="D91" s="303">
        <v>2308183.2000000002</v>
      </c>
      <c r="E91" s="25">
        <f t="shared" si="1"/>
        <v>146.12670996147753</v>
      </c>
    </row>
    <row r="92" spans="1:5" ht="158.25">
      <c r="A92" s="308" t="s">
        <v>524</v>
      </c>
      <c r="B92" s="294" t="s">
        <v>358</v>
      </c>
      <c r="C92" s="295">
        <v>1579576.52</v>
      </c>
      <c r="D92" s="303">
        <v>2308183.2000000002</v>
      </c>
      <c r="E92" s="25">
        <f t="shared" si="1"/>
        <v>146.12670996147753</v>
      </c>
    </row>
    <row r="93" spans="1:5" ht="158.25">
      <c r="A93" s="308" t="s">
        <v>525</v>
      </c>
      <c r="B93" s="294" t="s">
        <v>448</v>
      </c>
      <c r="C93" s="295">
        <v>10500</v>
      </c>
      <c r="D93" s="303">
        <v>10500</v>
      </c>
      <c r="E93" s="25">
        <f t="shared" si="1"/>
        <v>100</v>
      </c>
    </row>
    <row r="94" spans="1:5" ht="147">
      <c r="A94" s="308" t="s">
        <v>526</v>
      </c>
      <c r="B94" s="294" t="s">
        <v>449</v>
      </c>
      <c r="C94" s="295">
        <v>10500</v>
      </c>
      <c r="D94" s="303">
        <v>10500</v>
      </c>
      <c r="E94" s="25">
        <f t="shared" si="1"/>
        <v>100</v>
      </c>
    </row>
    <row r="95" spans="1:5" ht="68.25">
      <c r="A95" s="307" t="s">
        <v>323</v>
      </c>
      <c r="B95" s="294" t="s">
        <v>324</v>
      </c>
      <c r="C95" s="295">
        <v>3403000</v>
      </c>
      <c r="D95" s="303">
        <v>4122397.94</v>
      </c>
      <c r="E95" s="25">
        <f t="shared" si="1"/>
        <v>121.14010990302675</v>
      </c>
    </row>
    <row r="96" spans="1:5" ht="57">
      <c r="A96" s="307" t="s">
        <v>325</v>
      </c>
      <c r="B96" s="294" t="s">
        <v>326</v>
      </c>
      <c r="C96" s="295">
        <v>3403000</v>
      </c>
      <c r="D96" s="303">
        <v>4122397.94</v>
      </c>
      <c r="E96" s="25">
        <f t="shared" si="1"/>
        <v>121.14010990302675</v>
      </c>
    </row>
    <row r="97" spans="1:5" ht="102">
      <c r="A97" s="307" t="s">
        <v>327</v>
      </c>
      <c r="B97" s="294" t="s">
        <v>328</v>
      </c>
      <c r="C97" s="295">
        <v>3403000</v>
      </c>
      <c r="D97" s="303">
        <v>4122397.94</v>
      </c>
      <c r="E97" s="25">
        <f t="shared" si="1"/>
        <v>121.14010990302675</v>
      </c>
    </row>
    <row r="98" spans="1:5" ht="23.25">
      <c r="A98" s="307" t="s">
        <v>24</v>
      </c>
      <c r="B98" s="294" t="s">
        <v>113</v>
      </c>
      <c r="C98" s="295">
        <v>1263000</v>
      </c>
      <c r="D98" s="303">
        <v>1379565.16</v>
      </c>
      <c r="E98" s="25">
        <f t="shared" si="1"/>
        <v>109.2292288202692</v>
      </c>
    </row>
    <row r="99" spans="1:5" ht="68.25">
      <c r="A99" s="307" t="s">
        <v>251</v>
      </c>
      <c r="B99" s="294" t="s">
        <v>225</v>
      </c>
      <c r="C99" s="295">
        <v>246200</v>
      </c>
      <c r="D99" s="303">
        <v>272175.90999999997</v>
      </c>
      <c r="E99" s="25">
        <f t="shared" si="1"/>
        <v>110.55073517465475</v>
      </c>
    </row>
    <row r="100" spans="1:5" ht="113.25">
      <c r="A100" s="307" t="s">
        <v>252</v>
      </c>
      <c r="B100" s="294" t="s">
        <v>329</v>
      </c>
      <c r="C100" s="295">
        <v>2000</v>
      </c>
      <c r="D100" s="303">
        <v>9779.85</v>
      </c>
      <c r="E100" s="25">
        <f t="shared" si="1"/>
        <v>488.99250000000001</v>
      </c>
    </row>
    <row r="101" spans="1:5" ht="158.25">
      <c r="A101" s="308" t="s">
        <v>527</v>
      </c>
      <c r="B101" s="294" t="s">
        <v>330</v>
      </c>
      <c r="C101" s="295">
        <v>2000</v>
      </c>
      <c r="D101" s="303">
        <v>9779.85</v>
      </c>
      <c r="E101" s="25">
        <f t="shared" si="1"/>
        <v>488.99250000000001</v>
      </c>
    </row>
    <row r="102" spans="1:5" ht="158.25">
      <c r="A102" s="308" t="s">
        <v>527</v>
      </c>
      <c r="B102" s="294" t="s">
        <v>246</v>
      </c>
      <c r="C102" s="295">
        <v>2000</v>
      </c>
      <c r="D102" s="303">
        <v>5279.85</v>
      </c>
      <c r="E102" s="25">
        <f t="shared" si="1"/>
        <v>263.99250000000001</v>
      </c>
    </row>
    <row r="103" spans="1:5" ht="158.25">
      <c r="A103" s="308" t="s">
        <v>527</v>
      </c>
      <c r="B103" s="294" t="s">
        <v>331</v>
      </c>
      <c r="C103" s="295" t="s">
        <v>10</v>
      </c>
      <c r="D103" s="303">
        <v>4500</v>
      </c>
      <c r="E103" s="25"/>
    </row>
    <row r="104" spans="1:5" ht="158.25">
      <c r="A104" s="307" t="s">
        <v>253</v>
      </c>
      <c r="B104" s="294" t="s">
        <v>332</v>
      </c>
      <c r="C104" s="295">
        <v>35000</v>
      </c>
      <c r="D104" s="303">
        <v>44515.3</v>
      </c>
      <c r="E104" s="25">
        <f t="shared" si="1"/>
        <v>127.18657142857144</v>
      </c>
    </row>
    <row r="105" spans="1:5" ht="203.25">
      <c r="A105" s="308" t="s">
        <v>528</v>
      </c>
      <c r="B105" s="294" t="s">
        <v>333</v>
      </c>
      <c r="C105" s="295">
        <v>35000</v>
      </c>
      <c r="D105" s="303">
        <v>44515.3</v>
      </c>
      <c r="E105" s="25">
        <f t="shared" si="1"/>
        <v>127.18657142857144</v>
      </c>
    </row>
    <row r="106" spans="1:5" ht="203.25">
      <c r="A106" s="308" t="s">
        <v>528</v>
      </c>
      <c r="B106" s="294" t="s">
        <v>334</v>
      </c>
      <c r="C106" s="295">
        <v>3000</v>
      </c>
      <c r="D106" s="303">
        <v>3519.49</v>
      </c>
      <c r="E106" s="25">
        <f t="shared" si="1"/>
        <v>117.31633333333333</v>
      </c>
    </row>
    <row r="107" spans="1:5" ht="203.25">
      <c r="A107" s="308" t="s">
        <v>528</v>
      </c>
      <c r="B107" s="294" t="s">
        <v>230</v>
      </c>
      <c r="C107" s="295">
        <v>32000</v>
      </c>
      <c r="D107" s="303">
        <v>40995.81</v>
      </c>
      <c r="E107" s="25">
        <f t="shared" si="1"/>
        <v>128.11190625</v>
      </c>
    </row>
    <row r="108" spans="1:5" ht="102">
      <c r="A108" s="307" t="s">
        <v>254</v>
      </c>
      <c r="B108" s="294" t="s">
        <v>255</v>
      </c>
      <c r="C108" s="295">
        <v>2000</v>
      </c>
      <c r="D108" s="303">
        <v>2270</v>
      </c>
      <c r="E108" s="25">
        <f t="shared" si="1"/>
        <v>113.5</v>
      </c>
    </row>
    <row r="109" spans="1:5" ht="147">
      <c r="A109" s="308" t="s">
        <v>529</v>
      </c>
      <c r="B109" s="294" t="s">
        <v>231</v>
      </c>
      <c r="C109" s="295">
        <v>2000</v>
      </c>
      <c r="D109" s="303">
        <v>2270</v>
      </c>
      <c r="E109" s="25">
        <f t="shared" si="1"/>
        <v>113.5</v>
      </c>
    </row>
    <row r="110" spans="1:5" ht="113.25">
      <c r="A110" s="307" t="s">
        <v>374</v>
      </c>
      <c r="B110" s="294" t="s">
        <v>375</v>
      </c>
      <c r="C110" s="295">
        <v>2000</v>
      </c>
      <c r="D110" s="303">
        <v>2000</v>
      </c>
      <c r="E110" s="25">
        <f t="shared" si="1"/>
        <v>100</v>
      </c>
    </row>
    <row r="111" spans="1:5" ht="158.25">
      <c r="A111" s="308" t="s">
        <v>530</v>
      </c>
      <c r="B111" s="294" t="s">
        <v>376</v>
      </c>
      <c r="C111" s="295">
        <v>2000</v>
      </c>
      <c r="D111" s="303">
        <v>2000</v>
      </c>
      <c r="E111" s="25">
        <f t="shared" si="1"/>
        <v>100</v>
      </c>
    </row>
    <row r="112" spans="1:5" ht="147">
      <c r="A112" s="307" t="s">
        <v>256</v>
      </c>
      <c r="B112" s="294" t="s">
        <v>257</v>
      </c>
      <c r="C112" s="295">
        <v>90000</v>
      </c>
      <c r="D112" s="303">
        <v>88389.4</v>
      </c>
      <c r="E112" s="25">
        <f t="shared" si="1"/>
        <v>98.210444444444434</v>
      </c>
    </row>
    <row r="113" spans="1:5" ht="192">
      <c r="A113" s="308" t="s">
        <v>531</v>
      </c>
      <c r="B113" s="294" t="s">
        <v>244</v>
      </c>
      <c r="C113" s="295">
        <v>90000</v>
      </c>
      <c r="D113" s="303">
        <v>88389.4</v>
      </c>
      <c r="E113" s="25">
        <f t="shared" si="1"/>
        <v>98.210444444444434</v>
      </c>
    </row>
    <row r="114" spans="1:5" ht="124.5">
      <c r="A114" s="307" t="s">
        <v>306</v>
      </c>
      <c r="B114" s="294" t="s">
        <v>307</v>
      </c>
      <c r="C114" s="295" t="s">
        <v>10</v>
      </c>
      <c r="D114" s="303">
        <v>500</v>
      </c>
      <c r="E114" s="25"/>
    </row>
    <row r="115" spans="1:5" ht="214.5">
      <c r="A115" s="308" t="s">
        <v>532</v>
      </c>
      <c r="B115" s="294" t="s">
        <v>308</v>
      </c>
      <c r="C115" s="295" t="s">
        <v>10</v>
      </c>
      <c r="D115" s="303">
        <v>500</v>
      </c>
      <c r="E115" s="25"/>
    </row>
    <row r="116" spans="1:5" ht="113.25">
      <c r="A116" s="307" t="s">
        <v>419</v>
      </c>
      <c r="B116" s="294" t="s">
        <v>420</v>
      </c>
      <c r="C116" s="295">
        <v>1000</v>
      </c>
      <c r="D116" s="303">
        <v>750</v>
      </c>
      <c r="E116" s="25">
        <f t="shared" si="1"/>
        <v>75</v>
      </c>
    </row>
    <row r="117" spans="1:5" ht="158.25">
      <c r="A117" s="308" t="s">
        <v>533</v>
      </c>
      <c r="B117" s="294" t="s">
        <v>421</v>
      </c>
      <c r="C117" s="295">
        <v>1000</v>
      </c>
      <c r="D117" s="303">
        <v>750</v>
      </c>
      <c r="E117" s="25">
        <f t="shared" si="1"/>
        <v>75</v>
      </c>
    </row>
    <row r="118" spans="1:5" ht="102">
      <c r="A118" s="307" t="s">
        <v>258</v>
      </c>
      <c r="B118" s="294" t="s">
        <v>371</v>
      </c>
      <c r="C118" s="295">
        <v>63700</v>
      </c>
      <c r="D118" s="303">
        <v>63098.45</v>
      </c>
      <c r="E118" s="25">
        <f t="shared" si="1"/>
        <v>99.055651491365765</v>
      </c>
    </row>
    <row r="119" spans="1:5" ht="147">
      <c r="A119" s="308" t="s">
        <v>534</v>
      </c>
      <c r="B119" s="294" t="s">
        <v>372</v>
      </c>
      <c r="C119" s="295">
        <v>63700</v>
      </c>
      <c r="D119" s="303">
        <v>63098.45</v>
      </c>
      <c r="E119" s="25">
        <f t="shared" si="1"/>
        <v>99.055651491365765</v>
      </c>
    </row>
    <row r="120" spans="1:5" ht="147">
      <c r="A120" s="308" t="s">
        <v>534</v>
      </c>
      <c r="B120" s="294" t="s">
        <v>373</v>
      </c>
      <c r="C120" s="295">
        <v>1000</v>
      </c>
      <c r="D120" s="303" t="s">
        <v>10</v>
      </c>
      <c r="E120" s="25"/>
    </row>
    <row r="121" spans="1:5" ht="147">
      <c r="A121" s="308" t="s">
        <v>534</v>
      </c>
      <c r="B121" s="294" t="s">
        <v>450</v>
      </c>
      <c r="C121" s="295" t="s">
        <v>10</v>
      </c>
      <c r="D121" s="303">
        <v>300</v>
      </c>
      <c r="E121" s="25"/>
    </row>
    <row r="122" spans="1:5" ht="147">
      <c r="A122" s="308" t="s">
        <v>534</v>
      </c>
      <c r="B122" s="294" t="s">
        <v>443</v>
      </c>
      <c r="C122" s="295">
        <v>800</v>
      </c>
      <c r="D122" s="303">
        <v>759.5</v>
      </c>
      <c r="E122" s="25">
        <f t="shared" si="1"/>
        <v>94.9375</v>
      </c>
    </row>
    <row r="123" spans="1:5" ht="147">
      <c r="A123" s="308" t="s">
        <v>534</v>
      </c>
      <c r="B123" s="294" t="s">
        <v>232</v>
      </c>
      <c r="C123" s="295">
        <v>61900</v>
      </c>
      <c r="D123" s="303">
        <v>62038.95</v>
      </c>
      <c r="E123" s="25">
        <f t="shared" si="1"/>
        <v>100.22447495961227</v>
      </c>
    </row>
    <row r="124" spans="1:5" ht="135.75">
      <c r="A124" s="307" t="s">
        <v>259</v>
      </c>
      <c r="B124" s="294" t="s">
        <v>422</v>
      </c>
      <c r="C124" s="295">
        <v>50500</v>
      </c>
      <c r="D124" s="303">
        <v>60872.91</v>
      </c>
      <c r="E124" s="25">
        <f t="shared" si="1"/>
        <v>120.54041584158416</v>
      </c>
    </row>
    <row r="125" spans="1:5" ht="180.75">
      <c r="A125" s="308" t="s">
        <v>535</v>
      </c>
      <c r="B125" s="294" t="s">
        <v>423</v>
      </c>
      <c r="C125" s="295">
        <v>50500</v>
      </c>
      <c r="D125" s="303">
        <v>60872.91</v>
      </c>
      <c r="E125" s="25">
        <f t="shared" si="1"/>
        <v>120.54041584158416</v>
      </c>
    </row>
    <row r="126" spans="1:5" ht="180.75">
      <c r="A126" s="308" t="s">
        <v>535</v>
      </c>
      <c r="B126" s="294" t="s">
        <v>424</v>
      </c>
      <c r="C126" s="295">
        <v>1500</v>
      </c>
      <c r="D126" s="303">
        <v>3536.14</v>
      </c>
      <c r="E126" s="25">
        <f t="shared" si="1"/>
        <v>235.74266666666665</v>
      </c>
    </row>
    <row r="127" spans="1:5" ht="180.75">
      <c r="A127" s="308" t="s">
        <v>535</v>
      </c>
      <c r="B127" s="294" t="s">
        <v>240</v>
      </c>
      <c r="C127" s="295">
        <v>49000</v>
      </c>
      <c r="D127" s="303">
        <v>57336.77</v>
      </c>
      <c r="E127" s="25">
        <f t="shared" si="1"/>
        <v>117.0138163265306</v>
      </c>
    </row>
    <row r="128" spans="1:5" ht="192">
      <c r="A128" s="308" t="s">
        <v>536</v>
      </c>
      <c r="B128" s="294" t="s">
        <v>486</v>
      </c>
      <c r="C128" s="295">
        <v>5800</v>
      </c>
      <c r="D128" s="303">
        <v>89718.09</v>
      </c>
      <c r="E128" s="25">
        <f t="shared" si="1"/>
        <v>1546.8636206896551</v>
      </c>
    </row>
    <row r="129" spans="1:5" ht="113.25">
      <c r="A129" s="307" t="s">
        <v>472</v>
      </c>
      <c r="B129" s="294" t="s">
        <v>487</v>
      </c>
      <c r="C129" s="295">
        <v>5800</v>
      </c>
      <c r="D129" s="303">
        <v>89718.09</v>
      </c>
      <c r="E129" s="25">
        <f t="shared" si="1"/>
        <v>1546.8636206896551</v>
      </c>
    </row>
    <row r="130" spans="1:5" ht="135.75">
      <c r="A130" s="307" t="s">
        <v>474</v>
      </c>
      <c r="B130" s="294" t="s">
        <v>488</v>
      </c>
      <c r="C130" s="295">
        <v>5800</v>
      </c>
      <c r="D130" s="303">
        <v>89718.09</v>
      </c>
      <c r="E130" s="25">
        <f t="shared" si="1"/>
        <v>1546.8636206896551</v>
      </c>
    </row>
    <row r="131" spans="1:5" ht="135.75">
      <c r="A131" s="307" t="s">
        <v>474</v>
      </c>
      <c r="B131" s="294" t="s">
        <v>537</v>
      </c>
      <c r="C131" s="295" t="s">
        <v>10</v>
      </c>
      <c r="D131" s="303">
        <v>35442.47</v>
      </c>
      <c r="E131" s="25"/>
    </row>
    <row r="132" spans="1:5" ht="135.75">
      <c r="A132" s="307" t="s">
        <v>474</v>
      </c>
      <c r="B132" s="294" t="s">
        <v>490</v>
      </c>
      <c r="C132" s="295" t="s">
        <v>10</v>
      </c>
      <c r="D132" s="303">
        <v>48566.69</v>
      </c>
      <c r="E132" s="25"/>
    </row>
    <row r="133" spans="1:5" ht="135.75">
      <c r="A133" s="307" t="s">
        <v>474</v>
      </c>
      <c r="B133" s="294" t="s">
        <v>475</v>
      </c>
      <c r="C133" s="295">
        <v>5800</v>
      </c>
      <c r="D133" s="303">
        <v>5708.93</v>
      </c>
      <c r="E133" s="25">
        <f t="shared" si="1"/>
        <v>98.429827586206898</v>
      </c>
    </row>
    <row r="134" spans="1:5" ht="34.5">
      <c r="A134" s="307" t="s">
        <v>276</v>
      </c>
      <c r="B134" s="294" t="s">
        <v>335</v>
      </c>
      <c r="C134" s="295">
        <v>13000</v>
      </c>
      <c r="D134" s="303">
        <v>18830.16</v>
      </c>
      <c r="E134" s="25">
        <f t="shared" si="1"/>
        <v>144.84738461538461</v>
      </c>
    </row>
    <row r="135" spans="1:5" ht="169.5">
      <c r="A135" s="308" t="s">
        <v>538</v>
      </c>
      <c r="B135" s="294" t="s">
        <v>336</v>
      </c>
      <c r="C135" s="295">
        <v>10000</v>
      </c>
      <c r="D135" s="303">
        <v>11000.48</v>
      </c>
      <c r="E135" s="25">
        <f t="shared" si="1"/>
        <v>110.00479999999999</v>
      </c>
    </row>
    <row r="136" spans="1:5" ht="79.5">
      <c r="A136" s="307" t="s">
        <v>337</v>
      </c>
      <c r="B136" s="294" t="s">
        <v>338</v>
      </c>
      <c r="C136" s="295">
        <v>10000</v>
      </c>
      <c r="D136" s="303">
        <v>11000.48</v>
      </c>
      <c r="E136" s="25">
        <f t="shared" si="1"/>
        <v>110.00479999999999</v>
      </c>
    </row>
    <row r="137" spans="1:5" ht="57">
      <c r="A137" s="307" t="s">
        <v>551</v>
      </c>
      <c r="B137" s="294" t="s">
        <v>552</v>
      </c>
      <c r="C137" s="295" t="s">
        <v>10</v>
      </c>
      <c r="D137" s="303">
        <v>4829.6899999999996</v>
      </c>
      <c r="E137" s="25"/>
    </row>
    <row r="138" spans="1:5" ht="304.5">
      <c r="A138" s="308" t="s">
        <v>553</v>
      </c>
      <c r="B138" s="294" t="s">
        <v>554</v>
      </c>
      <c r="C138" s="295" t="s">
        <v>10</v>
      </c>
      <c r="D138" s="303">
        <v>4829.6899999999996</v>
      </c>
      <c r="E138" s="25"/>
    </row>
    <row r="139" spans="1:5" ht="124.5">
      <c r="A139" s="307" t="s">
        <v>277</v>
      </c>
      <c r="B139" s="294" t="s">
        <v>278</v>
      </c>
      <c r="C139" s="295">
        <v>3000</v>
      </c>
      <c r="D139" s="303">
        <v>2999.99</v>
      </c>
      <c r="E139" s="25">
        <f t="shared" si="1"/>
        <v>99.99966666666667</v>
      </c>
    </row>
    <row r="140" spans="1:5" ht="124.5">
      <c r="A140" s="307" t="s">
        <v>279</v>
      </c>
      <c r="B140" s="294" t="s">
        <v>280</v>
      </c>
      <c r="C140" s="295">
        <v>3000</v>
      </c>
      <c r="D140" s="303">
        <v>2999.99</v>
      </c>
      <c r="E140" s="25">
        <f t="shared" si="1"/>
        <v>99.99966666666667</v>
      </c>
    </row>
    <row r="141" spans="1:5" ht="23.25">
      <c r="A141" s="307" t="s">
        <v>287</v>
      </c>
      <c r="B141" s="294" t="s">
        <v>400</v>
      </c>
      <c r="C141" s="295">
        <v>998000</v>
      </c>
      <c r="D141" s="303">
        <v>998841</v>
      </c>
      <c r="E141" s="25">
        <f t="shared" si="1"/>
        <v>100.08426853707415</v>
      </c>
    </row>
    <row r="142" spans="1:5" ht="192">
      <c r="A142" s="308" t="s">
        <v>539</v>
      </c>
      <c r="B142" s="294" t="s">
        <v>401</v>
      </c>
      <c r="C142" s="295">
        <v>998000</v>
      </c>
      <c r="D142" s="303">
        <v>998841</v>
      </c>
      <c r="E142" s="25">
        <f t="shared" si="1"/>
        <v>100.08426853707415</v>
      </c>
    </row>
    <row r="143" spans="1:5" ht="192">
      <c r="A143" s="308" t="s">
        <v>539</v>
      </c>
      <c r="B143" s="294" t="s">
        <v>426</v>
      </c>
      <c r="C143" s="295">
        <v>38000</v>
      </c>
      <c r="D143" s="303">
        <v>38841</v>
      </c>
      <c r="E143" s="25">
        <f t="shared" si="1"/>
        <v>102.21315789473684</v>
      </c>
    </row>
    <row r="144" spans="1:5" ht="192">
      <c r="A144" s="308" t="s">
        <v>539</v>
      </c>
      <c r="B144" s="294" t="s">
        <v>480</v>
      </c>
      <c r="C144" s="295">
        <v>960000</v>
      </c>
      <c r="D144" s="303">
        <v>960000</v>
      </c>
      <c r="E144" s="25">
        <f t="shared" ref="E144:E206" si="2">D144/C144*100</f>
        <v>100</v>
      </c>
    </row>
    <row r="145" spans="1:5" ht="23.25">
      <c r="A145" s="307" t="s">
        <v>42</v>
      </c>
      <c r="B145" s="294" t="s">
        <v>359</v>
      </c>
      <c r="C145" s="295" t="s">
        <v>10</v>
      </c>
      <c r="D145" s="303">
        <v>14680</v>
      </c>
      <c r="E145" s="25"/>
    </row>
    <row r="146" spans="1:5">
      <c r="A146" s="307" t="s">
        <v>43</v>
      </c>
      <c r="B146" s="294" t="s">
        <v>360</v>
      </c>
      <c r="C146" s="295" t="s">
        <v>10</v>
      </c>
      <c r="D146" s="303">
        <v>14680</v>
      </c>
      <c r="E146" s="25"/>
    </row>
    <row r="147" spans="1:5" ht="34.5">
      <c r="A147" s="307" t="s">
        <v>44</v>
      </c>
      <c r="B147" s="294" t="s">
        <v>361</v>
      </c>
      <c r="C147" s="295" t="s">
        <v>10</v>
      </c>
      <c r="D147" s="303">
        <v>14680</v>
      </c>
      <c r="E147" s="25"/>
    </row>
    <row r="148" spans="1:5" ht="34.5">
      <c r="A148" s="307" t="s">
        <v>44</v>
      </c>
      <c r="B148" s="294" t="s">
        <v>427</v>
      </c>
      <c r="C148" s="295" t="s">
        <v>10</v>
      </c>
      <c r="D148" s="303">
        <v>1000</v>
      </c>
      <c r="E148" s="25"/>
    </row>
    <row r="149" spans="1:5" ht="34.5">
      <c r="A149" s="307" t="s">
        <v>44</v>
      </c>
      <c r="B149" s="294" t="s">
        <v>491</v>
      </c>
      <c r="C149" s="295" t="s">
        <v>10</v>
      </c>
      <c r="D149" s="303">
        <v>13680</v>
      </c>
      <c r="E149" s="25"/>
    </row>
    <row r="150" spans="1:5" ht="23.25">
      <c r="A150" s="307" t="s">
        <v>25</v>
      </c>
      <c r="B150" s="294" t="s">
        <v>281</v>
      </c>
      <c r="C150" s="295">
        <v>1129564749.8900001</v>
      </c>
      <c r="D150" s="303">
        <v>1121835321.76</v>
      </c>
      <c r="E150" s="25">
        <f t="shared" si="2"/>
        <v>99.315716241078448</v>
      </c>
    </row>
    <row r="151" spans="1:5" ht="57">
      <c r="A151" s="307" t="s">
        <v>26</v>
      </c>
      <c r="B151" s="294" t="s">
        <v>114</v>
      </c>
      <c r="C151" s="295">
        <v>1131633882.5899999</v>
      </c>
      <c r="D151" s="303">
        <v>1123904454.46</v>
      </c>
      <c r="E151" s="25">
        <f t="shared" si="2"/>
        <v>99.316967417738553</v>
      </c>
    </row>
    <row r="152" spans="1:5" ht="34.5">
      <c r="A152" s="307" t="s">
        <v>115</v>
      </c>
      <c r="B152" s="294" t="s">
        <v>191</v>
      </c>
      <c r="C152" s="295">
        <v>543771100</v>
      </c>
      <c r="D152" s="303">
        <v>543771100</v>
      </c>
      <c r="E152" s="25">
        <f t="shared" si="2"/>
        <v>100</v>
      </c>
    </row>
    <row r="153" spans="1:5" ht="23.25">
      <c r="A153" s="307" t="s">
        <v>27</v>
      </c>
      <c r="B153" s="294" t="s">
        <v>192</v>
      </c>
      <c r="C153" s="295">
        <v>144098500</v>
      </c>
      <c r="D153" s="303">
        <v>144098500</v>
      </c>
      <c r="E153" s="25">
        <f t="shared" si="2"/>
        <v>100</v>
      </c>
    </row>
    <row r="154" spans="1:5" ht="68.25">
      <c r="A154" s="307" t="s">
        <v>260</v>
      </c>
      <c r="B154" s="294" t="s">
        <v>193</v>
      </c>
      <c r="C154" s="295">
        <v>144098500</v>
      </c>
      <c r="D154" s="303">
        <v>144098500</v>
      </c>
      <c r="E154" s="25">
        <f t="shared" si="2"/>
        <v>100</v>
      </c>
    </row>
    <row r="155" spans="1:5" ht="57">
      <c r="A155" s="307" t="s">
        <v>28</v>
      </c>
      <c r="B155" s="294" t="s">
        <v>194</v>
      </c>
      <c r="C155" s="295">
        <v>316653300</v>
      </c>
      <c r="D155" s="303">
        <v>316653300</v>
      </c>
      <c r="E155" s="25">
        <f t="shared" si="2"/>
        <v>100</v>
      </c>
    </row>
    <row r="156" spans="1:5" ht="68.25">
      <c r="A156" s="307" t="s">
        <v>29</v>
      </c>
      <c r="B156" s="294" t="s">
        <v>195</v>
      </c>
      <c r="C156" s="295">
        <v>316653300</v>
      </c>
      <c r="D156" s="303">
        <v>316653300</v>
      </c>
      <c r="E156" s="25">
        <f t="shared" si="2"/>
        <v>100</v>
      </c>
    </row>
    <row r="157" spans="1:5">
      <c r="A157" s="307" t="s">
        <v>226</v>
      </c>
      <c r="B157" s="294" t="s">
        <v>227</v>
      </c>
      <c r="C157" s="295">
        <v>83019300</v>
      </c>
      <c r="D157" s="303">
        <v>83019300</v>
      </c>
      <c r="E157" s="25">
        <f t="shared" si="2"/>
        <v>100</v>
      </c>
    </row>
    <row r="158" spans="1:5" ht="23.25">
      <c r="A158" s="307" t="s">
        <v>228</v>
      </c>
      <c r="B158" s="294" t="s">
        <v>229</v>
      </c>
      <c r="C158" s="295">
        <v>83019300</v>
      </c>
      <c r="D158" s="303">
        <v>83019300</v>
      </c>
      <c r="E158" s="25">
        <f t="shared" si="2"/>
        <v>100</v>
      </c>
    </row>
    <row r="159" spans="1:5" ht="45.75">
      <c r="A159" s="307" t="s">
        <v>30</v>
      </c>
      <c r="B159" s="294" t="s">
        <v>196</v>
      </c>
      <c r="C159" s="295">
        <v>61418958.520000003</v>
      </c>
      <c r="D159" s="303">
        <v>58318696.840000004</v>
      </c>
      <c r="E159" s="25">
        <f t="shared" si="2"/>
        <v>94.952272466504866</v>
      </c>
    </row>
    <row r="160" spans="1:5" ht="158.25">
      <c r="A160" s="308" t="s">
        <v>540</v>
      </c>
      <c r="B160" s="294" t="s">
        <v>451</v>
      </c>
      <c r="C160" s="295">
        <v>2100000</v>
      </c>
      <c r="D160" s="303">
        <v>2100000</v>
      </c>
      <c r="E160" s="25">
        <f t="shared" si="2"/>
        <v>100</v>
      </c>
    </row>
    <row r="161" spans="1:5" ht="169.5">
      <c r="A161" s="308" t="s">
        <v>541</v>
      </c>
      <c r="B161" s="294" t="s">
        <v>452</v>
      </c>
      <c r="C161" s="295">
        <v>2100000</v>
      </c>
      <c r="D161" s="303">
        <v>2100000</v>
      </c>
      <c r="E161" s="25">
        <f t="shared" si="2"/>
        <v>100</v>
      </c>
    </row>
    <row r="162" spans="1:5" ht="113.25">
      <c r="A162" s="307" t="s">
        <v>339</v>
      </c>
      <c r="B162" s="294" t="s">
        <v>340</v>
      </c>
      <c r="C162" s="295">
        <v>6639734.0599999996</v>
      </c>
      <c r="D162" s="303">
        <v>4979350.63</v>
      </c>
      <c r="E162" s="25">
        <f t="shared" si="2"/>
        <v>74.993223900295789</v>
      </c>
    </row>
    <row r="163" spans="1:5" ht="124.5">
      <c r="A163" s="307" t="s">
        <v>341</v>
      </c>
      <c r="B163" s="294" t="s">
        <v>342</v>
      </c>
      <c r="C163" s="295">
        <v>6639734.0599999996</v>
      </c>
      <c r="D163" s="303">
        <v>4979350.63</v>
      </c>
      <c r="E163" s="25">
        <f t="shared" si="2"/>
        <v>74.993223900295789</v>
      </c>
    </row>
    <row r="164" spans="1:5" ht="45.75">
      <c r="A164" s="307" t="s">
        <v>343</v>
      </c>
      <c r="B164" s="294" t="s">
        <v>344</v>
      </c>
      <c r="C164" s="295">
        <v>356471.3</v>
      </c>
      <c r="D164" s="303">
        <v>356471.3</v>
      </c>
      <c r="E164" s="25">
        <f t="shared" si="2"/>
        <v>100</v>
      </c>
    </row>
    <row r="165" spans="1:5" ht="57">
      <c r="A165" s="307" t="s">
        <v>345</v>
      </c>
      <c r="B165" s="294" t="s">
        <v>346</v>
      </c>
      <c r="C165" s="295">
        <v>356471.3</v>
      </c>
      <c r="D165" s="303">
        <v>356471.3</v>
      </c>
      <c r="E165" s="25">
        <f t="shared" si="2"/>
        <v>100</v>
      </c>
    </row>
    <row r="166" spans="1:5" ht="34.5">
      <c r="A166" s="307" t="s">
        <v>347</v>
      </c>
      <c r="B166" s="294" t="s">
        <v>348</v>
      </c>
      <c r="C166" s="295">
        <v>269400</v>
      </c>
      <c r="D166" s="303">
        <v>269400</v>
      </c>
      <c r="E166" s="25">
        <f t="shared" si="2"/>
        <v>100</v>
      </c>
    </row>
    <row r="167" spans="1:5" ht="45.75">
      <c r="A167" s="307" t="s">
        <v>349</v>
      </c>
      <c r="B167" s="294" t="s">
        <v>350</v>
      </c>
      <c r="C167" s="295">
        <v>269400</v>
      </c>
      <c r="D167" s="303">
        <v>269400</v>
      </c>
      <c r="E167" s="25">
        <f t="shared" si="2"/>
        <v>100</v>
      </c>
    </row>
    <row r="168" spans="1:5" ht="45.75">
      <c r="A168" s="307" t="s">
        <v>363</v>
      </c>
      <c r="B168" s="294" t="s">
        <v>364</v>
      </c>
      <c r="C168" s="295">
        <v>6250331.8399999999</v>
      </c>
      <c r="D168" s="303">
        <v>6250331.8399999999</v>
      </c>
      <c r="E168" s="25">
        <f t="shared" si="2"/>
        <v>100</v>
      </c>
    </row>
    <row r="169" spans="1:5" ht="57">
      <c r="A169" s="307" t="s">
        <v>365</v>
      </c>
      <c r="B169" s="294" t="s">
        <v>366</v>
      </c>
      <c r="C169" s="295">
        <v>6250331.8399999999</v>
      </c>
      <c r="D169" s="303">
        <v>6250331.8399999999</v>
      </c>
      <c r="E169" s="25">
        <f t="shared" si="2"/>
        <v>100</v>
      </c>
    </row>
    <row r="170" spans="1:5">
      <c r="A170" s="307" t="s">
        <v>31</v>
      </c>
      <c r="B170" s="294" t="s">
        <v>197</v>
      </c>
      <c r="C170" s="295">
        <v>45803021.32</v>
      </c>
      <c r="D170" s="303">
        <v>44363143.07</v>
      </c>
      <c r="E170" s="25">
        <f t="shared" si="2"/>
        <v>96.856368404301591</v>
      </c>
    </row>
    <row r="171" spans="1:5" ht="23.25">
      <c r="A171" s="307" t="s">
        <v>32</v>
      </c>
      <c r="B171" s="294" t="s">
        <v>198</v>
      </c>
      <c r="C171" s="295">
        <v>45803021.32</v>
      </c>
      <c r="D171" s="303">
        <v>44363143.07</v>
      </c>
      <c r="E171" s="25">
        <f t="shared" si="2"/>
        <v>96.856368404301591</v>
      </c>
    </row>
    <row r="172" spans="1:5" ht="34.5">
      <c r="A172" s="307" t="s">
        <v>116</v>
      </c>
      <c r="B172" s="294" t="s">
        <v>199</v>
      </c>
      <c r="C172" s="295">
        <v>404796627.86000001</v>
      </c>
      <c r="D172" s="303">
        <v>402281550.82999998</v>
      </c>
      <c r="E172" s="25">
        <f t="shared" si="2"/>
        <v>99.378681328622662</v>
      </c>
    </row>
    <row r="173" spans="1:5" ht="57">
      <c r="A173" s="307" t="s">
        <v>34</v>
      </c>
      <c r="B173" s="294" t="s">
        <v>200</v>
      </c>
      <c r="C173" s="295">
        <v>403600827.86000001</v>
      </c>
      <c r="D173" s="303">
        <v>401202350.82999998</v>
      </c>
      <c r="E173" s="25">
        <f t="shared" si="2"/>
        <v>99.405730398840504</v>
      </c>
    </row>
    <row r="174" spans="1:5" ht="57">
      <c r="A174" s="307" t="s">
        <v>35</v>
      </c>
      <c r="B174" s="294" t="s">
        <v>201</v>
      </c>
      <c r="C174" s="295">
        <v>403600827.86000001</v>
      </c>
      <c r="D174" s="303">
        <v>401202350.82999998</v>
      </c>
      <c r="E174" s="25">
        <f t="shared" si="2"/>
        <v>99.405730398840504</v>
      </c>
    </row>
    <row r="175" spans="1:5" ht="124.5">
      <c r="A175" s="307" t="s">
        <v>117</v>
      </c>
      <c r="B175" s="294" t="s">
        <v>202</v>
      </c>
      <c r="C175" s="295">
        <v>221500</v>
      </c>
      <c r="D175" s="303">
        <v>210000</v>
      </c>
      <c r="E175" s="25">
        <f t="shared" si="2"/>
        <v>94.808126410835214</v>
      </c>
    </row>
    <row r="176" spans="1:5" ht="135.75">
      <c r="A176" s="307" t="s">
        <v>118</v>
      </c>
      <c r="B176" s="294" t="s">
        <v>203</v>
      </c>
      <c r="C176" s="295">
        <v>221500</v>
      </c>
      <c r="D176" s="303">
        <v>210000</v>
      </c>
      <c r="E176" s="25">
        <f t="shared" si="2"/>
        <v>94.808126410835214</v>
      </c>
    </row>
    <row r="177" spans="1:5" ht="68.25">
      <c r="A177" s="307" t="s">
        <v>33</v>
      </c>
      <c r="B177" s="294" t="s">
        <v>204</v>
      </c>
      <c r="C177" s="295">
        <v>973700</v>
      </c>
      <c r="D177" s="303">
        <v>868600</v>
      </c>
      <c r="E177" s="25">
        <f t="shared" si="2"/>
        <v>89.206120981821911</v>
      </c>
    </row>
    <row r="178" spans="1:5" ht="79.5">
      <c r="A178" s="307" t="s">
        <v>312</v>
      </c>
      <c r="B178" s="294" t="s">
        <v>205</v>
      </c>
      <c r="C178" s="295">
        <v>973700</v>
      </c>
      <c r="D178" s="303">
        <v>868600</v>
      </c>
      <c r="E178" s="25">
        <f t="shared" si="2"/>
        <v>89.206120981821911</v>
      </c>
    </row>
    <row r="179" spans="1:5" ht="90.75">
      <c r="A179" s="307" t="s">
        <v>181</v>
      </c>
      <c r="B179" s="294" t="s">
        <v>206</v>
      </c>
      <c r="C179" s="295">
        <v>600</v>
      </c>
      <c r="D179" s="303">
        <v>600</v>
      </c>
      <c r="E179" s="25">
        <f t="shared" si="2"/>
        <v>100</v>
      </c>
    </row>
    <row r="180" spans="1:5" ht="102">
      <c r="A180" s="307" t="s">
        <v>182</v>
      </c>
      <c r="B180" s="294" t="s">
        <v>207</v>
      </c>
      <c r="C180" s="295">
        <v>600</v>
      </c>
      <c r="D180" s="303">
        <v>600</v>
      </c>
      <c r="E180" s="25">
        <f t="shared" si="2"/>
        <v>100</v>
      </c>
    </row>
    <row r="181" spans="1:5" ht="23.25">
      <c r="A181" s="307" t="s">
        <v>36</v>
      </c>
      <c r="B181" s="294" t="s">
        <v>208</v>
      </c>
      <c r="C181" s="295">
        <v>121647196.20999999</v>
      </c>
      <c r="D181" s="303">
        <v>119533106.79000001</v>
      </c>
      <c r="E181" s="25">
        <f t="shared" si="2"/>
        <v>98.262114141660589</v>
      </c>
    </row>
    <row r="182" spans="1:5" ht="113.25">
      <c r="A182" s="307" t="s">
        <v>160</v>
      </c>
      <c r="B182" s="294" t="s">
        <v>209</v>
      </c>
      <c r="C182" s="295">
        <v>53735586.229999997</v>
      </c>
      <c r="D182" s="303">
        <v>53735586.229999997</v>
      </c>
      <c r="E182" s="25">
        <f t="shared" si="2"/>
        <v>100</v>
      </c>
    </row>
    <row r="183" spans="1:5" ht="124.5">
      <c r="A183" s="307" t="s">
        <v>161</v>
      </c>
      <c r="B183" s="294" t="s">
        <v>210</v>
      </c>
      <c r="C183" s="295">
        <v>53735586.229999997</v>
      </c>
      <c r="D183" s="303">
        <v>53735586.229999997</v>
      </c>
      <c r="E183" s="25">
        <f t="shared" si="2"/>
        <v>100</v>
      </c>
    </row>
    <row r="184" spans="1:5" ht="135.75">
      <c r="A184" s="307" t="s">
        <v>402</v>
      </c>
      <c r="B184" s="294" t="s">
        <v>403</v>
      </c>
      <c r="C184" s="295">
        <v>255570</v>
      </c>
      <c r="D184" s="303">
        <v>255570</v>
      </c>
      <c r="E184" s="25">
        <f t="shared" si="2"/>
        <v>100</v>
      </c>
    </row>
    <row r="185" spans="1:5" ht="147">
      <c r="A185" s="307" t="s">
        <v>404</v>
      </c>
      <c r="B185" s="294" t="s">
        <v>405</v>
      </c>
      <c r="C185" s="295">
        <v>255570</v>
      </c>
      <c r="D185" s="303">
        <v>255570</v>
      </c>
      <c r="E185" s="25">
        <f t="shared" si="2"/>
        <v>100</v>
      </c>
    </row>
    <row r="186" spans="1:5" ht="113.25">
      <c r="A186" s="307" t="s">
        <v>261</v>
      </c>
      <c r="B186" s="294" t="s">
        <v>241</v>
      </c>
      <c r="C186" s="295">
        <v>14765300</v>
      </c>
      <c r="D186" s="303">
        <v>14765300</v>
      </c>
      <c r="E186" s="25">
        <f t="shared" si="2"/>
        <v>100</v>
      </c>
    </row>
    <row r="187" spans="1:5" ht="124.5">
      <c r="A187" s="307" t="s">
        <v>262</v>
      </c>
      <c r="B187" s="294" t="s">
        <v>242</v>
      </c>
      <c r="C187" s="295">
        <v>14765300</v>
      </c>
      <c r="D187" s="303">
        <v>14765300</v>
      </c>
      <c r="E187" s="25">
        <f t="shared" si="2"/>
        <v>100</v>
      </c>
    </row>
    <row r="188" spans="1:5" ht="34.5">
      <c r="A188" s="307" t="s">
        <v>294</v>
      </c>
      <c r="B188" s="294" t="s">
        <v>295</v>
      </c>
      <c r="C188" s="295">
        <v>52890739.979999997</v>
      </c>
      <c r="D188" s="303">
        <v>50776650.560000002</v>
      </c>
      <c r="E188" s="25">
        <f t="shared" si="2"/>
        <v>96.002912001610468</v>
      </c>
    </row>
    <row r="189" spans="1:5" ht="45.75">
      <c r="A189" s="307" t="s">
        <v>296</v>
      </c>
      <c r="B189" s="294" t="s">
        <v>297</v>
      </c>
      <c r="C189" s="295">
        <v>52890739.979999997</v>
      </c>
      <c r="D189" s="303">
        <v>50776650.560000002</v>
      </c>
      <c r="E189" s="25">
        <f t="shared" si="2"/>
        <v>96.002912001610468</v>
      </c>
    </row>
    <row r="190" spans="1:5" ht="23.25">
      <c r="A190" s="307" t="s">
        <v>542</v>
      </c>
      <c r="B190" s="294" t="s">
        <v>543</v>
      </c>
      <c r="C190" s="295">
        <v>74000</v>
      </c>
      <c r="D190" s="303">
        <v>74000</v>
      </c>
      <c r="E190" s="25">
        <f t="shared" si="2"/>
        <v>100</v>
      </c>
    </row>
    <row r="191" spans="1:5" ht="34.5">
      <c r="A191" s="307" t="s">
        <v>544</v>
      </c>
      <c r="B191" s="294" t="s">
        <v>545</v>
      </c>
      <c r="C191" s="295">
        <v>74000</v>
      </c>
      <c r="D191" s="303">
        <v>74000</v>
      </c>
      <c r="E191" s="25">
        <f t="shared" si="2"/>
        <v>100</v>
      </c>
    </row>
    <row r="192" spans="1:5" ht="34.5">
      <c r="A192" s="307" t="s">
        <v>544</v>
      </c>
      <c r="B192" s="294" t="s">
        <v>546</v>
      </c>
      <c r="C192" s="295">
        <v>74000</v>
      </c>
      <c r="D192" s="303">
        <v>74000</v>
      </c>
      <c r="E192" s="25">
        <f t="shared" si="2"/>
        <v>100</v>
      </c>
    </row>
    <row r="193" spans="1:5" ht="34.5">
      <c r="A193" s="307" t="s">
        <v>544</v>
      </c>
      <c r="B193" s="294" t="s">
        <v>547</v>
      </c>
      <c r="C193" s="295">
        <v>74000</v>
      </c>
      <c r="D193" s="303">
        <v>74000</v>
      </c>
      <c r="E193" s="25">
        <f t="shared" si="2"/>
        <v>100</v>
      </c>
    </row>
    <row r="194" spans="1:5" ht="102">
      <c r="A194" s="307" t="s">
        <v>282</v>
      </c>
      <c r="B194" s="294" t="s">
        <v>351</v>
      </c>
      <c r="C194" s="295">
        <v>800837.02</v>
      </c>
      <c r="D194" s="303">
        <v>800837.02</v>
      </c>
      <c r="E194" s="25">
        <f t="shared" si="2"/>
        <v>100</v>
      </c>
    </row>
    <row r="195" spans="1:5" ht="169.5">
      <c r="A195" s="308" t="s">
        <v>548</v>
      </c>
      <c r="B195" s="294" t="s">
        <v>352</v>
      </c>
      <c r="C195" s="295">
        <v>800837.02</v>
      </c>
      <c r="D195" s="303">
        <v>800837.02</v>
      </c>
      <c r="E195" s="25">
        <f t="shared" si="2"/>
        <v>100</v>
      </c>
    </row>
    <row r="196" spans="1:5" ht="158.25">
      <c r="A196" s="308" t="s">
        <v>549</v>
      </c>
      <c r="B196" s="294" t="s">
        <v>353</v>
      </c>
      <c r="C196" s="295">
        <v>800837.02</v>
      </c>
      <c r="D196" s="303">
        <v>800837.02</v>
      </c>
      <c r="E196" s="25">
        <f t="shared" si="2"/>
        <v>100</v>
      </c>
    </row>
    <row r="197" spans="1:5" ht="57">
      <c r="A197" s="307" t="s">
        <v>283</v>
      </c>
      <c r="B197" s="294" t="s">
        <v>428</v>
      </c>
      <c r="C197" s="295">
        <v>800836.94</v>
      </c>
      <c r="D197" s="303">
        <v>800836.94</v>
      </c>
      <c r="E197" s="25">
        <f t="shared" si="2"/>
        <v>100</v>
      </c>
    </row>
    <row r="198" spans="1:5" ht="57">
      <c r="A198" s="307" t="s">
        <v>283</v>
      </c>
      <c r="B198" s="294" t="s">
        <v>429</v>
      </c>
      <c r="C198" s="295">
        <v>463026</v>
      </c>
      <c r="D198" s="303">
        <v>463026</v>
      </c>
      <c r="E198" s="25">
        <f t="shared" si="2"/>
        <v>100</v>
      </c>
    </row>
    <row r="199" spans="1:5" ht="57">
      <c r="A199" s="307" t="s">
        <v>283</v>
      </c>
      <c r="B199" s="294" t="s">
        <v>313</v>
      </c>
      <c r="C199" s="295">
        <v>337810.94</v>
      </c>
      <c r="D199" s="303">
        <v>337810.94</v>
      </c>
      <c r="E199" s="25">
        <f t="shared" si="2"/>
        <v>100</v>
      </c>
    </row>
    <row r="200" spans="1:5" ht="113.25">
      <c r="A200" s="307" t="s">
        <v>384</v>
      </c>
      <c r="B200" s="294" t="s">
        <v>385</v>
      </c>
      <c r="C200" s="295">
        <v>0.08</v>
      </c>
      <c r="D200" s="303">
        <v>0.08</v>
      </c>
      <c r="E200" s="25">
        <f t="shared" si="2"/>
        <v>100</v>
      </c>
    </row>
    <row r="201" spans="1:5" ht="68.25">
      <c r="A201" s="307" t="s">
        <v>37</v>
      </c>
      <c r="B201" s="294" t="s">
        <v>119</v>
      </c>
      <c r="C201" s="295">
        <v>-2943969.72</v>
      </c>
      <c r="D201" s="303">
        <v>-2943969.72</v>
      </c>
      <c r="E201" s="25">
        <f t="shared" si="2"/>
        <v>100</v>
      </c>
    </row>
    <row r="202" spans="1:5" ht="79.5">
      <c r="A202" s="307" t="s">
        <v>38</v>
      </c>
      <c r="B202" s="294" t="s">
        <v>211</v>
      </c>
      <c r="C202" s="295">
        <v>-2943969.72</v>
      </c>
      <c r="D202" s="303">
        <v>-2943969.72</v>
      </c>
      <c r="E202" s="25">
        <f t="shared" si="2"/>
        <v>100</v>
      </c>
    </row>
    <row r="203" spans="1:5" ht="124.5">
      <c r="A203" s="307" t="s">
        <v>389</v>
      </c>
      <c r="B203" s="294" t="s">
        <v>390</v>
      </c>
      <c r="C203" s="295">
        <v>-323361.45</v>
      </c>
      <c r="D203" s="303">
        <v>-323361.45</v>
      </c>
      <c r="E203" s="25">
        <f t="shared" si="2"/>
        <v>100</v>
      </c>
    </row>
    <row r="204" spans="1:5" ht="90.75">
      <c r="A204" s="307" t="s">
        <v>212</v>
      </c>
      <c r="B204" s="294" t="s">
        <v>213</v>
      </c>
      <c r="C204" s="295">
        <v>-27893.9</v>
      </c>
      <c r="D204" s="303">
        <v>-27893.9</v>
      </c>
      <c r="E204" s="25">
        <f t="shared" si="2"/>
        <v>100</v>
      </c>
    </row>
    <row r="205" spans="1:5" ht="135.75">
      <c r="A205" s="307" t="s">
        <v>391</v>
      </c>
      <c r="B205" s="294" t="s">
        <v>392</v>
      </c>
      <c r="C205" s="295">
        <v>-30908.69</v>
      </c>
      <c r="D205" s="303">
        <v>-30908.69</v>
      </c>
      <c r="E205" s="25">
        <f t="shared" si="2"/>
        <v>100</v>
      </c>
    </row>
    <row r="206" spans="1:5" ht="79.5">
      <c r="A206" s="307" t="s">
        <v>165</v>
      </c>
      <c r="B206" s="294" t="s">
        <v>214</v>
      </c>
      <c r="C206" s="295">
        <v>-2561805.6800000002</v>
      </c>
      <c r="D206" s="303">
        <v>-2561805.6800000002</v>
      </c>
      <c r="E206" s="25">
        <f t="shared" si="2"/>
        <v>100</v>
      </c>
    </row>
    <row r="208" spans="1:5" ht="18">
      <c r="A208" s="2" t="s">
        <v>74</v>
      </c>
    </row>
    <row r="209" spans="1:9">
      <c r="F209" s="1" t="s">
        <v>75</v>
      </c>
    </row>
    <row r="210" spans="1:9" ht="31.5">
      <c r="A210" s="425" t="s">
        <v>45</v>
      </c>
      <c r="B210" s="425" t="s">
        <v>120</v>
      </c>
      <c r="C210" s="425" t="s">
        <v>121</v>
      </c>
      <c r="D210" s="425" t="s">
        <v>407</v>
      </c>
      <c r="E210" s="425" t="s">
        <v>46</v>
      </c>
      <c r="F210" s="71" t="s">
        <v>40</v>
      </c>
      <c r="I210" t="s">
        <v>164</v>
      </c>
    </row>
    <row r="211" spans="1:9" ht="56.25">
      <c r="A211" s="415" t="s">
        <v>47</v>
      </c>
      <c r="B211" s="415" t="s">
        <v>122</v>
      </c>
      <c r="C211" s="416" t="s">
        <v>123</v>
      </c>
      <c r="D211" s="417">
        <v>1632411.4</v>
      </c>
      <c r="E211" s="423">
        <v>1625905.15</v>
      </c>
      <c r="F211" s="26">
        <f>E211/D211*100</f>
        <v>99.601433192637586</v>
      </c>
    </row>
    <row r="212" spans="1:9" ht="135">
      <c r="A212" s="415" t="s">
        <v>47</v>
      </c>
      <c r="B212" s="415" t="s">
        <v>124</v>
      </c>
      <c r="C212" s="416" t="s">
        <v>125</v>
      </c>
      <c r="D212" s="417">
        <v>492988.6</v>
      </c>
      <c r="E212" s="423">
        <v>491023.35</v>
      </c>
      <c r="F212" s="26">
        <f t="shared" ref="F212:F275" si="3">E212/D212*100</f>
        <v>99.60135995031122</v>
      </c>
    </row>
    <row r="213" spans="1:9" ht="56.25">
      <c r="A213" s="415" t="s">
        <v>48</v>
      </c>
      <c r="B213" s="415" t="s">
        <v>122</v>
      </c>
      <c r="C213" s="416" t="s">
        <v>123</v>
      </c>
      <c r="D213" s="417">
        <v>2890842.46</v>
      </c>
      <c r="E213" s="423">
        <v>2679193.0099999998</v>
      </c>
      <c r="F213" s="26">
        <f t="shared" si="3"/>
        <v>92.678623863854554</v>
      </c>
    </row>
    <row r="214" spans="1:9" ht="90">
      <c r="A214" s="415" t="s">
        <v>48</v>
      </c>
      <c r="B214" s="415" t="s">
        <v>126</v>
      </c>
      <c r="C214" s="416" t="s">
        <v>127</v>
      </c>
      <c r="D214" s="417">
        <v>20000</v>
      </c>
      <c r="E214" s="423">
        <v>9800</v>
      </c>
      <c r="F214" s="26">
        <f t="shared" si="3"/>
        <v>49</v>
      </c>
    </row>
    <row r="215" spans="1:9" ht="67.5">
      <c r="A215" s="415" t="s">
        <v>48</v>
      </c>
      <c r="B215" s="415" t="s">
        <v>128</v>
      </c>
      <c r="C215" s="416" t="s">
        <v>314</v>
      </c>
      <c r="D215" s="417">
        <v>56400</v>
      </c>
      <c r="E215" s="423">
        <v>0</v>
      </c>
      <c r="F215" s="26">
        <f t="shared" si="3"/>
        <v>0</v>
      </c>
    </row>
    <row r="216" spans="1:9" ht="135">
      <c r="A216" s="415" t="s">
        <v>48</v>
      </c>
      <c r="B216" s="415" t="s">
        <v>124</v>
      </c>
      <c r="C216" s="416" t="s">
        <v>125</v>
      </c>
      <c r="D216" s="417">
        <v>873037.54</v>
      </c>
      <c r="E216" s="423">
        <v>806752.97</v>
      </c>
      <c r="F216" s="26">
        <f t="shared" si="3"/>
        <v>92.407592232517274</v>
      </c>
    </row>
    <row r="217" spans="1:9" ht="33.75">
      <c r="A217" s="415" t="s">
        <v>48</v>
      </c>
      <c r="B217" s="415" t="s">
        <v>129</v>
      </c>
      <c r="C217" s="416" t="s">
        <v>183</v>
      </c>
      <c r="D217" s="417">
        <v>527000</v>
      </c>
      <c r="E217" s="423">
        <v>495331.58</v>
      </c>
      <c r="F217" s="26">
        <f t="shared" si="3"/>
        <v>93.990812144212526</v>
      </c>
    </row>
    <row r="218" spans="1:9" ht="56.25">
      <c r="A218" s="415" t="s">
        <v>49</v>
      </c>
      <c r="B218" s="415" t="s">
        <v>122</v>
      </c>
      <c r="C218" s="416" t="s">
        <v>123</v>
      </c>
      <c r="D218" s="417">
        <v>19061380.23</v>
      </c>
      <c r="E218" s="423">
        <v>18910617.16</v>
      </c>
      <c r="F218" s="26">
        <f t="shared" si="3"/>
        <v>99.209065302822509</v>
      </c>
    </row>
    <row r="219" spans="1:9" ht="90">
      <c r="A219" s="415" t="s">
        <v>49</v>
      </c>
      <c r="B219" s="415" t="s">
        <v>126</v>
      </c>
      <c r="C219" s="416" t="s">
        <v>127</v>
      </c>
      <c r="D219" s="417">
        <v>264000</v>
      </c>
      <c r="E219" s="423">
        <v>172831.1</v>
      </c>
      <c r="F219" s="26">
        <f t="shared" si="3"/>
        <v>65.46632575757576</v>
      </c>
    </row>
    <row r="220" spans="1:9" ht="135">
      <c r="A220" s="415" t="s">
        <v>49</v>
      </c>
      <c r="B220" s="415" t="s">
        <v>124</v>
      </c>
      <c r="C220" s="416" t="s">
        <v>125</v>
      </c>
      <c r="D220" s="417">
        <v>5756507.7699999996</v>
      </c>
      <c r="E220" s="423">
        <v>5693170.5700000003</v>
      </c>
      <c r="F220" s="26">
        <f t="shared" si="3"/>
        <v>98.899728749953567</v>
      </c>
    </row>
    <row r="221" spans="1:9" ht="33.75">
      <c r="A221" s="415" t="s">
        <v>49</v>
      </c>
      <c r="B221" s="415" t="s">
        <v>129</v>
      </c>
      <c r="C221" s="416" t="s">
        <v>183</v>
      </c>
      <c r="D221" s="417">
        <v>8708146.7400000002</v>
      </c>
      <c r="E221" s="423">
        <v>8154736.9100000001</v>
      </c>
      <c r="F221" s="26">
        <f t="shared" si="3"/>
        <v>93.644918413490117</v>
      </c>
    </row>
    <row r="222" spans="1:9" ht="33.75">
      <c r="A222" s="415" t="s">
        <v>49</v>
      </c>
      <c r="B222" s="415" t="s">
        <v>268</v>
      </c>
      <c r="C222" s="416" t="s">
        <v>269</v>
      </c>
      <c r="D222" s="417">
        <v>2108000</v>
      </c>
      <c r="E222" s="423">
        <v>1628736</v>
      </c>
      <c r="F222" s="26">
        <f t="shared" si="3"/>
        <v>77.264516129032259</v>
      </c>
    </row>
    <row r="223" spans="1:9" ht="90">
      <c r="A223" s="415" t="s">
        <v>49</v>
      </c>
      <c r="B223" s="415" t="s">
        <v>151</v>
      </c>
      <c r="C223" s="416" t="s">
        <v>152</v>
      </c>
      <c r="D223" s="417">
        <v>12000</v>
      </c>
      <c r="E223" s="423">
        <v>6500</v>
      </c>
      <c r="F223" s="26">
        <f t="shared" si="3"/>
        <v>54.166666666666664</v>
      </c>
    </row>
    <row r="224" spans="1:9" ht="101.25">
      <c r="A224" s="415" t="s">
        <v>49</v>
      </c>
      <c r="B224" s="415" t="s">
        <v>178</v>
      </c>
      <c r="C224" s="416" t="s">
        <v>179</v>
      </c>
      <c r="D224" s="417">
        <v>10000</v>
      </c>
      <c r="E224" s="423">
        <v>0</v>
      </c>
      <c r="F224" s="26">
        <f t="shared" si="3"/>
        <v>0</v>
      </c>
    </row>
    <row r="225" spans="1:6" ht="22.5">
      <c r="A225" s="415" t="s">
        <v>49</v>
      </c>
      <c r="B225" s="415" t="s">
        <v>140</v>
      </c>
      <c r="C225" s="416" t="s">
        <v>141</v>
      </c>
      <c r="D225" s="417">
        <v>560000</v>
      </c>
      <c r="E225" s="423">
        <v>86693</v>
      </c>
      <c r="F225" s="26">
        <f t="shared" si="3"/>
        <v>15.480892857142859</v>
      </c>
    </row>
    <row r="226" spans="1:6" ht="33.75">
      <c r="A226" s="415" t="s">
        <v>184</v>
      </c>
      <c r="B226" s="415" t="s">
        <v>129</v>
      </c>
      <c r="C226" s="416" t="s">
        <v>183</v>
      </c>
      <c r="D226" s="417">
        <v>600</v>
      </c>
      <c r="E226" s="423">
        <v>600</v>
      </c>
      <c r="F226" s="26">
        <f t="shared" si="3"/>
        <v>100</v>
      </c>
    </row>
    <row r="227" spans="1:6" ht="56.25">
      <c r="A227" s="415" t="s">
        <v>50</v>
      </c>
      <c r="B227" s="415" t="s">
        <v>122</v>
      </c>
      <c r="C227" s="416" t="s">
        <v>123</v>
      </c>
      <c r="D227" s="417">
        <v>10194931.050000001</v>
      </c>
      <c r="E227" s="423">
        <v>9990720.9199999999</v>
      </c>
      <c r="F227" s="26">
        <f t="shared" si="3"/>
        <v>97.996944471733329</v>
      </c>
    </row>
    <row r="228" spans="1:6" ht="90">
      <c r="A228" s="415" t="s">
        <v>50</v>
      </c>
      <c r="B228" s="415" t="s">
        <v>126</v>
      </c>
      <c r="C228" s="416" t="s">
        <v>127</v>
      </c>
      <c r="D228" s="417">
        <v>9000</v>
      </c>
      <c r="E228" s="423">
        <v>5558.1</v>
      </c>
      <c r="F228" s="26">
        <f t="shared" si="3"/>
        <v>61.756666666666668</v>
      </c>
    </row>
    <row r="229" spans="1:6" ht="135">
      <c r="A229" s="415" t="s">
        <v>50</v>
      </c>
      <c r="B229" s="415" t="s">
        <v>124</v>
      </c>
      <c r="C229" s="416" t="s">
        <v>125</v>
      </c>
      <c r="D229" s="417">
        <v>3078858.95</v>
      </c>
      <c r="E229" s="423">
        <v>3014905.1</v>
      </c>
      <c r="F229" s="26">
        <f t="shared" si="3"/>
        <v>97.92280675930283</v>
      </c>
    </row>
    <row r="230" spans="1:6" ht="33.75">
      <c r="A230" s="415" t="s">
        <v>50</v>
      </c>
      <c r="B230" s="415" t="s">
        <v>129</v>
      </c>
      <c r="C230" s="416" t="s">
        <v>183</v>
      </c>
      <c r="D230" s="417">
        <v>907350</v>
      </c>
      <c r="E230" s="423">
        <v>868937.63</v>
      </c>
      <c r="F230" s="26">
        <f t="shared" si="3"/>
        <v>95.766532209180582</v>
      </c>
    </row>
    <row r="231" spans="1:6" ht="90">
      <c r="A231" s="415" t="s">
        <v>50</v>
      </c>
      <c r="B231" s="415" t="s">
        <v>151</v>
      </c>
      <c r="C231" s="416" t="s">
        <v>152</v>
      </c>
      <c r="D231" s="417">
        <v>2500</v>
      </c>
      <c r="E231" s="423">
        <v>2500</v>
      </c>
      <c r="F231" s="26">
        <f t="shared" si="3"/>
        <v>100</v>
      </c>
    </row>
    <row r="232" spans="1:6" ht="22.5">
      <c r="A232" s="415" t="s">
        <v>492</v>
      </c>
      <c r="B232" s="415" t="s">
        <v>493</v>
      </c>
      <c r="C232" s="416" t="s">
        <v>494</v>
      </c>
      <c r="D232" s="417">
        <v>25693</v>
      </c>
      <c r="E232" s="423">
        <v>25693</v>
      </c>
      <c r="F232" s="26">
        <f t="shared" si="3"/>
        <v>100</v>
      </c>
    </row>
    <row r="233" spans="1:6" ht="22.5">
      <c r="A233" s="415" t="s">
        <v>51</v>
      </c>
      <c r="B233" s="415" t="s">
        <v>132</v>
      </c>
      <c r="C233" s="416" t="s">
        <v>133</v>
      </c>
      <c r="D233" s="417">
        <v>500000</v>
      </c>
      <c r="E233" s="423">
        <v>0</v>
      </c>
      <c r="F233" s="26">
        <f t="shared" si="3"/>
        <v>0</v>
      </c>
    </row>
    <row r="234" spans="1:6" ht="33.75">
      <c r="A234" s="415" t="s">
        <v>52</v>
      </c>
      <c r="B234" s="415" t="s">
        <v>134</v>
      </c>
      <c r="C234" s="416" t="s">
        <v>172</v>
      </c>
      <c r="D234" s="417">
        <v>4147500</v>
      </c>
      <c r="E234" s="423">
        <v>4124410.51</v>
      </c>
      <c r="F234" s="26">
        <f t="shared" si="3"/>
        <v>99.443291380349606</v>
      </c>
    </row>
    <row r="235" spans="1:6" ht="67.5">
      <c r="A235" s="415" t="s">
        <v>52</v>
      </c>
      <c r="B235" s="415" t="s">
        <v>135</v>
      </c>
      <c r="C235" s="416" t="s">
        <v>173</v>
      </c>
      <c r="D235" s="417">
        <v>24000</v>
      </c>
      <c r="E235" s="423">
        <v>17400</v>
      </c>
      <c r="F235" s="26">
        <f t="shared" si="3"/>
        <v>72.5</v>
      </c>
    </row>
    <row r="236" spans="1:6" ht="112.5">
      <c r="A236" s="415" t="s">
        <v>52</v>
      </c>
      <c r="B236" s="415" t="s">
        <v>136</v>
      </c>
      <c r="C236" s="416" t="s">
        <v>174</v>
      </c>
      <c r="D236" s="417">
        <v>1253445.45</v>
      </c>
      <c r="E236" s="423">
        <v>1201572.93</v>
      </c>
      <c r="F236" s="26">
        <f t="shared" si="3"/>
        <v>95.861605305599852</v>
      </c>
    </row>
    <row r="237" spans="1:6" ht="56.25">
      <c r="A237" s="415" t="s">
        <v>52</v>
      </c>
      <c r="B237" s="415" t="s">
        <v>122</v>
      </c>
      <c r="C237" s="416" t="s">
        <v>123</v>
      </c>
      <c r="D237" s="417">
        <v>3686557.97</v>
      </c>
      <c r="E237" s="423">
        <v>3674368.89</v>
      </c>
      <c r="F237" s="26">
        <f t="shared" si="3"/>
        <v>99.669364211842293</v>
      </c>
    </row>
    <row r="238" spans="1:6" ht="90">
      <c r="A238" s="415" t="s">
        <v>52</v>
      </c>
      <c r="B238" s="415" t="s">
        <v>126</v>
      </c>
      <c r="C238" s="416" t="s">
        <v>127</v>
      </c>
      <c r="D238" s="417">
        <v>8000</v>
      </c>
      <c r="E238" s="423">
        <v>3377.4</v>
      </c>
      <c r="F238" s="26">
        <f t="shared" si="3"/>
        <v>42.217500000000001</v>
      </c>
    </row>
    <row r="239" spans="1:6" ht="135">
      <c r="A239" s="415" t="s">
        <v>52</v>
      </c>
      <c r="B239" s="415" t="s">
        <v>124</v>
      </c>
      <c r="C239" s="416" t="s">
        <v>125</v>
      </c>
      <c r="D239" s="417">
        <v>1113320.48</v>
      </c>
      <c r="E239" s="423">
        <v>1068649.07</v>
      </c>
      <c r="F239" s="26">
        <f t="shared" si="3"/>
        <v>95.987551580835031</v>
      </c>
    </row>
    <row r="240" spans="1:6" ht="101.25">
      <c r="A240" s="415" t="s">
        <v>52</v>
      </c>
      <c r="B240" s="415" t="s">
        <v>144</v>
      </c>
      <c r="C240" s="416" t="s">
        <v>408</v>
      </c>
      <c r="D240" s="417">
        <v>3512000</v>
      </c>
      <c r="E240" s="423">
        <v>2854155.9</v>
      </c>
      <c r="F240" s="26">
        <f t="shared" si="3"/>
        <v>81.268675968109335</v>
      </c>
    </row>
    <row r="241" spans="1:6" ht="33.75">
      <c r="A241" s="415" t="s">
        <v>52</v>
      </c>
      <c r="B241" s="415" t="s">
        <v>129</v>
      </c>
      <c r="C241" s="416" t="s">
        <v>183</v>
      </c>
      <c r="D241" s="417">
        <v>4306300</v>
      </c>
      <c r="E241" s="423">
        <v>4239182.92</v>
      </c>
      <c r="F241" s="26">
        <f t="shared" si="3"/>
        <v>98.441421173629323</v>
      </c>
    </row>
    <row r="242" spans="1:6" ht="33.75">
      <c r="A242" s="415" t="s">
        <v>52</v>
      </c>
      <c r="B242" s="415" t="s">
        <v>268</v>
      </c>
      <c r="C242" s="416" t="s">
        <v>269</v>
      </c>
      <c r="D242" s="417">
        <v>136000</v>
      </c>
      <c r="E242" s="423">
        <v>78327.34</v>
      </c>
      <c r="F242" s="26">
        <f t="shared" si="3"/>
        <v>57.593632352941171</v>
      </c>
    </row>
    <row r="243" spans="1:6" ht="90">
      <c r="A243" s="415" t="s">
        <v>52</v>
      </c>
      <c r="B243" s="415" t="s">
        <v>151</v>
      </c>
      <c r="C243" s="416" t="s">
        <v>152</v>
      </c>
      <c r="D243" s="417">
        <v>2300</v>
      </c>
      <c r="E243" s="423">
        <v>2300</v>
      </c>
      <c r="F243" s="26">
        <f t="shared" si="3"/>
        <v>100</v>
      </c>
    </row>
    <row r="244" spans="1:6">
      <c r="A244" s="415" t="s">
        <v>52</v>
      </c>
      <c r="B244" s="415" t="s">
        <v>137</v>
      </c>
      <c r="C244" s="416" t="s">
        <v>138</v>
      </c>
      <c r="D244" s="417">
        <v>75200</v>
      </c>
      <c r="E244" s="423">
        <v>68950</v>
      </c>
      <c r="F244" s="26">
        <f t="shared" si="3"/>
        <v>91.688829787234042</v>
      </c>
    </row>
    <row r="245" spans="1:6" ht="22.5">
      <c r="A245" s="415" t="s">
        <v>52</v>
      </c>
      <c r="B245" s="415" t="s">
        <v>130</v>
      </c>
      <c r="C245" s="416" t="s">
        <v>131</v>
      </c>
      <c r="D245" s="417">
        <v>306100</v>
      </c>
      <c r="E245" s="423">
        <v>92666</v>
      </c>
      <c r="F245" s="26">
        <f t="shared" si="3"/>
        <v>30.273113361646519</v>
      </c>
    </row>
    <row r="246" spans="1:6" ht="22.5">
      <c r="A246" s="415" t="s">
        <v>52</v>
      </c>
      <c r="B246" s="415" t="s">
        <v>140</v>
      </c>
      <c r="C246" s="416" t="s">
        <v>141</v>
      </c>
      <c r="D246" s="417">
        <v>3000</v>
      </c>
      <c r="E246" s="423">
        <v>0</v>
      </c>
      <c r="F246" s="26">
        <f t="shared" si="3"/>
        <v>0</v>
      </c>
    </row>
    <row r="247" spans="1:6">
      <c r="A247" s="415" t="s">
        <v>53</v>
      </c>
      <c r="B247" s="415" t="s">
        <v>137</v>
      </c>
      <c r="C247" s="416" t="s">
        <v>138</v>
      </c>
      <c r="D247" s="417">
        <v>973700</v>
      </c>
      <c r="E247" s="423">
        <v>868600</v>
      </c>
      <c r="F247" s="26">
        <f t="shared" si="3"/>
        <v>89.206120981821911</v>
      </c>
    </row>
    <row r="248" spans="1:6" ht="33.75">
      <c r="A248" s="415" t="s">
        <v>162</v>
      </c>
      <c r="B248" s="415" t="s">
        <v>134</v>
      </c>
      <c r="C248" s="416" t="s">
        <v>172</v>
      </c>
      <c r="D248" s="417">
        <v>3981324.9</v>
      </c>
      <c r="E248" s="423">
        <v>3941554.41</v>
      </c>
      <c r="F248" s="26">
        <f t="shared" si="3"/>
        <v>99.001073989213992</v>
      </c>
    </row>
    <row r="249" spans="1:6" ht="67.5">
      <c r="A249" s="415" t="s">
        <v>162</v>
      </c>
      <c r="B249" s="415" t="s">
        <v>135</v>
      </c>
      <c r="C249" s="416" t="s">
        <v>173</v>
      </c>
      <c r="D249" s="417">
        <v>22000</v>
      </c>
      <c r="E249" s="423">
        <v>19492</v>
      </c>
      <c r="F249" s="26">
        <f t="shared" si="3"/>
        <v>88.6</v>
      </c>
    </row>
    <row r="250" spans="1:6" ht="112.5">
      <c r="A250" s="415" t="s">
        <v>162</v>
      </c>
      <c r="B250" s="415" t="s">
        <v>136</v>
      </c>
      <c r="C250" s="416" t="s">
        <v>174</v>
      </c>
      <c r="D250" s="417">
        <v>1205985.1000000001</v>
      </c>
      <c r="E250" s="423">
        <v>1185868.6000000001</v>
      </c>
      <c r="F250" s="26">
        <f t="shared" si="3"/>
        <v>98.331944565484264</v>
      </c>
    </row>
    <row r="251" spans="1:6" ht="33.75">
      <c r="A251" s="415" t="s">
        <v>162</v>
      </c>
      <c r="B251" s="415" t="s">
        <v>129</v>
      </c>
      <c r="C251" s="416" t="s">
        <v>183</v>
      </c>
      <c r="D251" s="417">
        <v>627300</v>
      </c>
      <c r="E251" s="423">
        <v>473500.24</v>
      </c>
      <c r="F251" s="26">
        <f t="shared" si="3"/>
        <v>75.482263669695513</v>
      </c>
    </row>
    <row r="252" spans="1:6" ht="33.75">
      <c r="A252" s="415" t="s">
        <v>162</v>
      </c>
      <c r="B252" s="415" t="s">
        <v>139</v>
      </c>
      <c r="C252" s="416" t="s">
        <v>36</v>
      </c>
      <c r="D252" s="417">
        <v>2229500</v>
      </c>
      <c r="E252" s="423">
        <v>2229500</v>
      </c>
      <c r="F252" s="26">
        <f t="shared" si="3"/>
        <v>100</v>
      </c>
    </row>
    <row r="253" spans="1:6" ht="33.75">
      <c r="A253" s="415" t="s">
        <v>175</v>
      </c>
      <c r="B253" s="415" t="s">
        <v>129</v>
      </c>
      <c r="C253" s="416" t="s">
        <v>183</v>
      </c>
      <c r="D253" s="417">
        <v>57000</v>
      </c>
      <c r="E253" s="423">
        <v>55000</v>
      </c>
      <c r="F253" s="26">
        <f t="shared" si="3"/>
        <v>96.491228070175438</v>
      </c>
    </row>
    <row r="254" spans="1:6" ht="56.25">
      <c r="A254" s="415" t="s">
        <v>54</v>
      </c>
      <c r="B254" s="415" t="s">
        <v>122</v>
      </c>
      <c r="C254" s="416" t="s">
        <v>123</v>
      </c>
      <c r="D254" s="417">
        <v>3801747.25</v>
      </c>
      <c r="E254" s="423">
        <v>3707148</v>
      </c>
      <c r="F254" s="26">
        <f t="shared" si="3"/>
        <v>97.511690184033142</v>
      </c>
    </row>
    <row r="255" spans="1:6" ht="90">
      <c r="A255" s="415" t="s">
        <v>54</v>
      </c>
      <c r="B255" s="415" t="s">
        <v>126</v>
      </c>
      <c r="C255" s="416" t="s">
        <v>127</v>
      </c>
      <c r="D255" s="417">
        <v>10000</v>
      </c>
      <c r="E255" s="423">
        <v>2000</v>
      </c>
      <c r="F255" s="26">
        <f t="shared" si="3"/>
        <v>20</v>
      </c>
    </row>
    <row r="256" spans="1:6" ht="135">
      <c r="A256" s="415" t="s">
        <v>54</v>
      </c>
      <c r="B256" s="415" t="s">
        <v>124</v>
      </c>
      <c r="C256" s="416" t="s">
        <v>125</v>
      </c>
      <c r="D256" s="417">
        <v>1148127.75</v>
      </c>
      <c r="E256" s="423">
        <v>1111522.49</v>
      </c>
      <c r="F256" s="26">
        <f t="shared" si="3"/>
        <v>96.81174329250382</v>
      </c>
    </row>
    <row r="257" spans="1:6" ht="33.75">
      <c r="A257" s="415" t="s">
        <v>54</v>
      </c>
      <c r="B257" s="415" t="s">
        <v>129</v>
      </c>
      <c r="C257" s="416" t="s">
        <v>183</v>
      </c>
      <c r="D257" s="417">
        <v>534200</v>
      </c>
      <c r="E257" s="423">
        <v>532900</v>
      </c>
      <c r="F257" s="26">
        <f t="shared" si="3"/>
        <v>99.756645451141893</v>
      </c>
    </row>
    <row r="258" spans="1:6">
      <c r="A258" s="415" t="s">
        <v>54</v>
      </c>
      <c r="B258" s="415" t="s">
        <v>233</v>
      </c>
      <c r="C258" s="416" t="s">
        <v>234</v>
      </c>
      <c r="D258" s="417">
        <v>181000</v>
      </c>
      <c r="E258" s="423">
        <v>151000</v>
      </c>
      <c r="F258" s="26">
        <f t="shared" si="3"/>
        <v>83.425414364640886</v>
      </c>
    </row>
    <row r="259" spans="1:6" ht="157.5">
      <c r="A259" s="415" t="s">
        <v>55</v>
      </c>
      <c r="B259" s="415" t="s">
        <v>185</v>
      </c>
      <c r="C259" s="416" t="s">
        <v>186</v>
      </c>
      <c r="D259" s="417">
        <v>37625000</v>
      </c>
      <c r="E259" s="423">
        <v>37594534.950000003</v>
      </c>
      <c r="F259" s="26">
        <f t="shared" si="3"/>
        <v>99.91902976744187</v>
      </c>
    </row>
    <row r="260" spans="1:6" ht="33.75">
      <c r="A260" s="415" t="s">
        <v>56</v>
      </c>
      <c r="B260" s="415" t="s">
        <v>139</v>
      </c>
      <c r="C260" s="416" t="s">
        <v>36</v>
      </c>
      <c r="D260" s="417">
        <v>3795500</v>
      </c>
      <c r="E260" s="423">
        <v>3795500</v>
      </c>
      <c r="F260" s="26">
        <f t="shared" si="3"/>
        <v>100</v>
      </c>
    </row>
    <row r="261" spans="1:6" ht="33.75">
      <c r="A261" s="415" t="s">
        <v>293</v>
      </c>
      <c r="B261" s="415" t="s">
        <v>129</v>
      </c>
      <c r="C261" s="416" t="s">
        <v>183</v>
      </c>
      <c r="D261" s="417">
        <v>68749.45</v>
      </c>
      <c r="E261" s="423">
        <v>68390.399999999994</v>
      </c>
      <c r="F261" s="26">
        <f t="shared" si="3"/>
        <v>99.477741276475655</v>
      </c>
    </row>
    <row r="262" spans="1:6" ht="33.75">
      <c r="A262" s="415" t="s">
        <v>57</v>
      </c>
      <c r="B262" s="415" t="s">
        <v>129</v>
      </c>
      <c r="C262" s="416" t="s">
        <v>183</v>
      </c>
      <c r="D262" s="417">
        <v>5144700</v>
      </c>
      <c r="E262" s="423">
        <v>4950500</v>
      </c>
      <c r="F262" s="26">
        <f t="shared" si="3"/>
        <v>96.225241510680888</v>
      </c>
    </row>
    <row r="263" spans="1:6" ht="157.5">
      <c r="A263" s="415" t="s">
        <v>57</v>
      </c>
      <c r="B263" s="415" t="s">
        <v>185</v>
      </c>
      <c r="C263" s="416" t="s">
        <v>186</v>
      </c>
      <c r="D263" s="417">
        <v>873600</v>
      </c>
      <c r="E263" s="423">
        <v>873600</v>
      </c>
      <c r="F263" s="26">
        <f t="shared" si="3"/>
        <v>100</v>
      </c>
    </row>
    <row r="264" spans="1:6" ht="168.75">
      <c r="A264" s="415" t="s">
        <v>57</v>
      </c>
      <c r="B264" s="415" t="s">
        <v>304</v>
      </c>
      <c r="C264" s="416" t="s">
        <v>305</v>
      </c>
      <c r="D264" s="417">
        <v>16000</v>
      </c>
      <c r="E264" s="423">
        <v>0</v>
      </c>
      <c r="F264" s="26">
        <f t="shared" si="3"/>
        <v>0</v>
      </c>
    </row>
    <row r="265" spans="1:6" ht="33.75">
      <c r="A265" s="415" t="s">
        <v>58</v>
      </c>
      <c r="B265" s="415" t="s">
        <v>129</v>
      </c>
      <c r="C265" s="416" t="s">
        <v>183</v>
      </c>
      <c r="D265" s="417">
        <v>319900</v>
      </c>
      <c r="E265" s="423">
        <v>316042.19</v>
      </c>
      <c r="F265" s="26">
        <f t="shared" si="3"/>
        <v>98.794057517974366</v>
      </c>
    </row>
    <row r="266" spans="1:6" ht="33.75">
      <c r="A266" s="415" t="s">
        <v>59</v>
      </c>
      <c r="B266" s="415" t="s">
        <v>129</v>
      </c>
      <c r="C266" s="416" t="s">
        <v>183</v>
      </c>
      <c r="D266" s="417">
        <v>28112815.359999999</v>
      </c>
      <c r="E266" s="423">
        <v>26909506.91</v>
      </c>
      <c r="F266" s="26">
        <f t="shared" si="3"/>
        <v>95.719715600906653</v>
      </c>
    </row>
    <row r="267" spans="1:6" ht="157.5">
      <c r="A267" s="415" t="s">
        <v>59</v>
      </c>
      <c r="B267" s="415" t="s">
        <v>185</v>
      </c>
      <c r="C267" s="416" t="s">
        <v>186</v>
      </c>
      <c r="D267" s="417">
        <v>3030100</v>
      </c>
      <c r="E267" s="423">
        <v>2776126</v>
      </c>
      <c r="F267" s="26">
        <f t="shared" si="3"/>
        <v>91.618296425860535</v>
      </c>
    </row>
    <row r="268" spans="1:6" ht="33.75">
      <c r="A268" s="415" t="s">
        <v>444</v>
      </c>
      <c r="B268" s="415" t="s">
        <v>139</v>
      </c>
      <c r="C268" s="416" t="s">
        <v>36</v>
      </c>
      <c r="D268" s="417">
        <v>13246372</v>
      </c>
      <c r="E268" s="423">
        <v>12915739.310000001</v>
      </c>
      <c r="F268" s="26">
        <f t="shared" si="3"/>
        <v>97.503975503632248</v>
      </c>
    </row>
    <row r="269" spans="1:6" ht="101.25">
      <c r="A269" s="415" t="s">
        <v>60</v>
      </c>
      <c r="B269" s="415" t="s">
        <v>144</v>
      </c>
      <c r="C269" s="416" t="s">
        <v>408</v>
      </c>
      <c r="D269" s="417">
        <v>4099407.23</v>
      </c>
      <c r="E269" s="423">
        <v>4099407.23</v>
      </c>
      <c r="F269" s="26">
        <f t="shared" si="3"/>
        <v>100</v>
      </c>
    </row>
    <row r="270" spans="1:6" ht="33.75">
      <c r="A270" s="415" t="s">
        <v>60</v>
      </c>
      <c r="B270" s="415" t="s">
        <v>129</v>
      </c>
      <c r="C270" s="416" t="s">
        <v>183</v>
      </c>
      <c r="D270" s="417">
        <v>7130000</v>
      </c>
      <c r="E270" s="423">
        <v>7130000</v>
      </c>
      <c r="F270" s="26">
        <f t="shared" si="3"/>
        <v>100</v>
      </c>
    </row>
    <row r="271" spans="1:6" ht="33.75">
      <c r="A271" s="415" t="s">
        <v>270</v>
      </c>
      <c r="B271" s="415" t="s">
        <v>129</v>
      </c>
      <c r="C271" s="416" t="s">
        <v>183</v>
      </c>
      <c r="D271" s="417">
        <v>1248795</v>
      </c>
      <c r="E271" s="423">
        <v>1242496.8899999999</v>
      </c>
      <c r="F271" s="26">
        <f t="shared" si="3"/>
        <v>99.495665021080313</v>
      </c>
    </row>
    <row r="272" spans="1:6" ht="33.75">
      <c r="A272" s="415" t="s">
        <v>271</v>
      </c>
      <c r="B272" s="415" t="s">
        <v>129</v>
      </c>
      <c r="C272" s="416" t="s">
        <v>183</v>
      </c>
      <c r="D272" s="417">
        <v>4545454.55</v>
      </c>
      <c r="E272" s="423">
        <v>4264745.43</v>
      </c>
      <c r="F272" s="26">
        <f t="shared" si="3"/>
        <v>93.824399366175598</v>
      </c>
    </row>
    <row r="273" spans="1:6" ht="168.75">
      <c r="A273" s="415" t="s">
        <v>61</v>
      </c>
      <c r="B273" s="415" t="s">
        <v>145</v>
      </c>
      <c r="C273" s="416" t="s">
        <v>146</v>
      </c>
      <c r="D273" s="417">
        <v>101116733.66</v>
      </c>
      <c r="E273" s="423">
        <v>101116733.66</v>
      </c>
      <c r="F273" s="26">
        <f t="shared" si="3"/>
        <v>100</v>
      </c>
    </row>
    <row r="274" spans="1:6" ht="45">
      <c r="A274" s="415" t="s">
        <v>61</v>
      </c>
      <c r="B274" s="415" t="s">
        <v>147</v>
      </c>
      <c r="C274" s="416" t="s">
        <v>148</v>
      </c>
      <c r="D274" s="417">
        <v>8343213.1399999997</v>
      </c>
      <c r="E274" s="423">
        <v>8333828.1399999997</v>
      </c>
      <c r="F274" s="26">
        <f t="shared" si="3"/>
        <v>99.887513361548869</v>
      </c>
    </row>
    <row r="275" spans="1:6" ht="168.75">
      <c r="A275" s="415" t="s">
        <v>62</v>
      </c>
      <c r="B275" s="415" t="s">
        <v>145</v>
      </c>
      <c r="C275" s="416" t="s">
        <v>146</v>
      </c>
      <c r="D275" s="417">
        <v>426241646.61000001</v>
      </c>
      <c r="E275" s="423">
        <v>426241646.61000001</v>
      </c>
      <c r="F275" s="26">
        <f t="shared" si="3"/>
        <v>100</v>
      </c>
    </row>
    <row r="276" spans="1:6" ht="45">
      <c r="A276" s="415" t="s">
        <v>62</v>
      </c>
      <c r="B276" s="415" t="s">
        <v>147</v>
      </c>
      <c r="C276" s="416" t="s">
        <v>148</v>
      </c>
      <c r="D276" s="417">
        <v>22620844.969999999</v>
      </c>
      <c r="E276" s="423">
        <v>22594967.870000001</v>
      </c>
      <c r="F276" s="26">
        <f t="shared" ref="F276:F331" si="4">E276/D276*100</f>
        <v>99.885605068978123</v>
      </c>
    </row>
    <row r="277" spans="1:6" ht="168.75">
      <c r="A277" s="415" t="s">
        <v>176</v>
      </c>
      <c r="B277" s="415" t="s">
        <v>145</v>
      </c>
      <c r="C277" s="416" t="s">
        <v>146</v>
      </c>
      <c r="D277" s="417">
        <v>26703546.5</v>
      </c>
      <c r="E277" s="423">
        <v>26703546.5</v>
      </c>
      <c r="F277" s="26">
        <f t="shared" si="4"/>
        <v>100</v>
      </c>
    </row>
    <row r="278" spans="1:6" ht="45">
      <c r="A278" s="415" t="s">
        <v>176</v>
      </c>
      <c r="B278" s="415" t="s">
        <v>147</v>
      </c>
      <c r="C278" s="416" t="s">
        <v>148</v>
      </c>
      <c r="D278" s="417">
        <v>2869870</v>
      </c>
      <c r="E278" s="423">
        <v>2869260</v>
      </c>
      <c r="F278" s="26">
        <f t="shared" si="4"/>
        <v>99.97874468181486</v>
      </c>
    </row>
    <row r="279" spans="1:6" ht="247.5">
      <c r="A279" s="415" t="s">
        <v>176</v>
      </c>
      <c r="B279" s="415" t="s">
        <v>495</v>
      </c>
      <c r="C279" s="416" t="s">
        <v>496</v>
      </c>
      <c r="D279" s="417">
        <v>10552668.68</v>
      </c>
      <c r="E279" s="423">
        <v>10552668.68</v>
      </c>
      <c r="F279" s="26">
        <f t="shared" si="4"/>
        <v>100</v>
      </c>
    </row>
    <row r="280" spans="1:6" ht="270">
      <c r="A280" s="415" t="s">
        <v>176</v>
      </c>
      <c r="B280" s="415" t="s">
        <v>497</v>
      </c>
      <c r="C280" s="418" t="s">
        <v>555</v>
      </c>
      <c r="D280" s="417">
        <v>63900</v>
      </c>
      <c r="E280" s="423">
        <v>0</v>
      </c>
      <c r="F280" s="26">
        <f t="shared" si="4"/>
        <v>0</v>
      </c>
    </row>
    <row r="281" spans="1:6" ht="270">
      <c r="A281" s="415" t="s">
        <v>176</v>
      </c>
      <c r="B281" s="415" t="s">
        <v>498</v>
      </c>
      <c r="C281" s="418" t="s">
        <v>556</v>
      </c>
      <c r="D281" s="417">
        <v>63900</v>
      </c>
      <c r="E281" s="423">
        <v>0</v>
      </c>
      <c r="F281" s="26">
        <f t="shared" si="4"/>
        <v>0</v>
      </c>
    </row>
    <row r="282" spans="1:6" ht="191.25">
      <c r="A282" s="415" t="s">
        <v>176</v>
      </c>
      <c r="B282" s="415" t="s">
        <v>499</v>
      </c>
      <c r="C282" s="416" t="s">
        <v>500</v>
      </c>
      <c r="D282" s="417">
        <v>63900</v>
      </c>
      <c r="E282" s="423">
        <v>0</v>
      </c>
      <c r="F282" s="26">
        <f t="shared" si="4"/>
        <v>0</v>
      </c>
    </row>
    <row r="283" spans="1:6" ht="191.25">
      <c r="A283" s="415" t="s">
        <v>176</v>
      </c>
      <c r="B283" s="415" t="s">
        <v>501</v>
      </c>
      <c r="C283" s="416" t="s">
        <v>500</v>
      </c>
      <c r="D283" s="417">
        <v>63900</v>
      </c>
      <c r="E283" s="423">
        <v>0</v>
      </c>
      <c r="F283" s="26">
        <f t="shared" si="4"/>
        <v>0</v>
      </c>
    </row>
    <row r="284" spans="1:6" ht="168.75">
      <c r="A284" s="415" t="s">
        <v>63</v>
      </c>
      <c r="B284" s="415" t="s">
        <v>145</v>
      </c>
      <c r="C284" s="416" t="s">
        <v>146</v>
      </c>
      <c r="D284" s="417">
        <v>9190182.3599999994</v>
      </c>
      <c r="E284" s="423">
        <v>9190182.3599999994</v>
      </c>
      <c r="F284" s="26">
        <f t="shared" si="4"/>
        <v>100</v>
      </c>
    </row>
    <row r="285" spans="1:6" ht="45">
      <c r="A285" s="415" t="s">
        <v>63</v>
      </c>
      <c r="B285" s="415" t="s">
        <v>147</v>
      </c>
      <c r="C285" s="416" t="s">
        <v>148</v>
      </c>
      <c r="D285" s="417">
        <v>18000035</v>
      </c>
      <c r="E285" s="423">
        <v>16689575</v>
      </c>
      <c r="F285" s="26">
        <f t="shared" si="4"/>
        <v>92.719680822842847</v>
      </c>
    </row>
    <row r="286" spans="1:6" ht="67.5">
      <c r="A286" s="415" t="s">
        <v>63</v>
      </c>
      <c r="B286" s="415" t="s">
        <v>302</v>
      </c>
      <c r="C286" s="416" t="s">
        <v>303</v>
      </c>
      <c r="D286" s="417">
        <v>10000</v>
      </c>
      <c r="E286" s="423">
        <v>0</v>
      </c>
      <c r="F286" s="26">
        <f t="shared" si="4"/>
        <v>0</v>
      </c>
    </row>
    <row r="287" spans="1:6" ht="33.75">
      <c r="A287" s="415" t="s">
        <v>64</v>
      </c>
      <c r="B287" s="415" t="s">
        <v>134</v>
      </c>
      <c r="C287" s="416" t="s">
        <v>172</v>
      </c>
      <c r="D287" s="417">
        <v>21669886.109999999</v>
      </c>
      <c r="E287" s="423">
        <v>20288127.75</v>
      </c>
      <c r="F287" s="26">
        <f t="shared" si="4"/>
        <v>93.623601190214103</v>
      </c>
    </row>
    <row r="288" spans="1:6" ht="67.5">
      <c r="A288" s="415" t="s">
        <v>64</v>
      </c>
      <c r="B288" s="415" t="s">
        <v>135</v>
      </c>
      <c r="C288" s="416" t="s">
        <v>173</v>
      </c>
      <c r="D288" s="417">
        <v>44900</v>
      </c>
      <c r="E288" s="423">
        <v>21380.1</v>
      </c>
      <c r="F288" s="26">
        <f t="shared" si="4"/>
        <v>47.617149220489971</v>
      </c>
    </row>
    <row r="289" spans="1:6" ht="112.5">
      <c r="A289" s="415" t="s">
        <v>64</v>
      </c>
      <c r="B289" s="415" t="s">
        <v>136</v>
      </c>
      <c r="C289" s="416" t="s">
        <v>174</v>
      </c>
      <c r="D289" s="417">
        <v>6544308.8700000001</v>
      </c>
      <c r="E289" s="423">
        <v>6105661.3600000003</v>
      </c>
      <c r="F289" s="26">
        <f t="shared" si="4"/>
        <v>93.297267615059866</v>
      </c>
    </row>
    <row r="290" spans="1:6" ht="56.25">
      <c r="A290" s="415" t="s">
        <v>64</v>
      </c>
      <c r="B290" s="415" t="s">
        <v>122</v>
      </c>
      <c r="C290" s="416" t="s">
        <v>123</v>
      </c>
      <c r="D290" s="417">
        <v>4744873.74</v>
      </c>
      <c r="E290" s="423">
        <v>4355395.3</v>
      </c>
      <c r="F290" s="26">
        <f t="shared" si="4"/>
        <v>91.791595280678635</v>
      </c>
    </row>
    <row r="291" spans="1:6" ht="90">
      <c r="A291" s="415" t="s">
        <v>64</v>
      </c>
      <c r="B291" s="415" t="s">
        <v>126</v>
      </c>
      <c r="C291" s="416" t="s">
        <v>127</v>
      </c>
      <c r="D291" s="417">
        <v>20160</v>
      </c>
      <c r="E291" s="423">
        <v>4220</v>
      </c>
      <c r="F291" s="26">
        <f t="shared" si="4"/>
        <v>20.932539682539684</v>
      </c>
    </row>
    <row r="292" spans="1:6" ht="135">
      <c r="A292" s="415" t="s">
        <v>64</v>
      </c>
      <c r="B292" s="415" t="s">
        <v>124</v>
      </c>
      <c r="C292" s="416" t="s">
        <v>125</v>
      </c>
      <c r="D292" s="417">
        <v>1432956.26</v>
      </c>
      <c r="E292" s="423">
        <v>1310339.8700000001</v>
      </c>
      <c r="F292" s="26">
        <f t="shared" si="4"/>
        <v>91.443117042525785</v>
      </c>
    </row>
    <row r="293" spans="1:6" ht="33.75">
      <c r="A293" s="415" t="s">
        <v>64</v>
      </c>
      <c r="B293" s="415" t="s">
        <v>129</v>
      </c>
      <c r="C293" s="416" t="s">
        <v>183</v>
      </c>
      <c r="D293" s="417">
        <v>6441896.8600000003</v>
      </c>
      <c r="E293" s="423">
        <v>6377327.96</v>
      </c>
      <c r="F293" s="26">
        <f t="shared" si="4"/>
        <v>98.997672558203604</v>
      </c>
    </row>
    <row r="294" spans="1:6" ht="33.75">
      <c r="A294" s="415" t="s">
        <v>64</v>
      </c>
      <c r="B294" s="415" t="s">
        <v>268</v>
      </c>
      <c r="C294" s="416" t="s">
        <v>269</v>
      </c>
      <c r="D294" s="417">
        <v>294648</v>
      </c>
      <c r="E294" s="423">
        <v>223580.5</v>
      </c>
      <c r="F294" s="26">
        <f t="shared" si="4"/>
        <v>75.880542206293612</v>
      </c>
    </row>
    <row r="295" spans="1:6" ht="90">
      <c r="A295" s="415" t="s">
        <v>64</v>
      </c>
      <c r="B295" s="415" t="s">
        <v>151</v>
      </c>
      <c r="C295" s="416" t="s">
        <v>152</v>
      </c>
      <c r="D295" s="417">
        <v>5400</v>
      </c>
      <c r="E295" s="423">
        <v>5100</v>
      </c>
      <c r="F295" s="26">
        <f t="shared" si="4"/>
        <v>94.444444444444443</v>
      </c>
    </row>
    <row r="296" spans="1:6">
      <c r="A296" s="415" t="s">
        <v>64</v>
      </c>
      <c r="B296" s="415" t="s">
        <v>233</v>
      </c>
      <c r="C296" s="416" t="s">
        <v>234</v>
      </c>
      <c r="D296" s="417">
        <v>69600</v>
      </c>
      <c r="E296" s="423">
        <v>57000</v>
      </c>
      <c r="F296" s="26">
        <f t="shared" si="4"/>
        <v>81.896551724137936</v>
      </c>
    </row>
    <row r="297" spans="1:6" ht="168.75">
      <c r="A297" s="415" t="s">
        <v>64</v>
      </c>
      <c r="B297" s="415" t="s">
        <v>145</v>
      </c>
      <c r="C297" s="416" t="s">
        <v>146</v>
      </c>
      <c r="D297" s="417">
        <v>8004369.9299999997</v>
      </c>
      <c r="E297" s="423">
        <v>7904185.0099999998</v>
      </c>
      <c r="F297" s="26">
        <f t="shared" si="4"/>
        <v>98.748372190739062</v>
      </c>
    </row>
    <row r="298" spans="1:6" ht="45">
      <c r="A298" s="415" t="s">
        <v>64</v>
      </c>
      <c r="B298" s="415" t="s">
        <v>147</v>
      </c>
      <c r="C298" s="416" t="s">
        <v>148</v>
      </c>
      <c r="D298" s="417">
        <v>28636955.57</v>
      </c>
      <c r="E298" s="423">
        <v>3114956.98</v>
      </c>
      <c r="F298" s="26">
        <f t="shared" si="4"/>
        <v>10.877402705695506</v>
      </c>
    </row>
    <row r="299" spans="1:6" ht="101.25">
      <c r="A299" s="415" t="s">
        <v>64</v>
      </c>
      <c r="B299" s="415" t="s">
        <v>178</v>
      </c>
      <c r="C299" s="416" t="s">
        <v>179</v>
      </c>
      <c r="D299" s="417">
        <v>29807.200000000001</v>
      </c>
      <c r="E299" s="423">
        <v>29807.200000000001</v>
      </c>
      <c r="F299" s="26">
        <f t="shared" si="4"/>
        <v>100</v>
      </c>
    </row>
    <row r="300" spans="1:6" ht="22.5">
      <c r="A300" s="415" t="s">
        <v>64</v>
      </c>
      <c r="B300" s="415" t="s">
        <v>130</v>
      </c>
      <c r="C300" s="416" t="s">
        <v>131</v>
      </c>
      <c r="D300" s="417">
        <v>200</v>
      </c>
      <c r="E300" s="423">
        <v>0</v>
      </c>
      <c r="F300" s="26">
        <f t="shared" si="4"/>
        <v>0</v>
      </c>
    </row>
    <row r="301" spans="1:6" ht="22.5">
      <c r="A301" s="415" t="s">
        <v>64</v>
      </c>
      <c r="B301" s="415" t="s">
        <v>140</v>
      </c>
      <c r="C301" s="416" t="s">
        <v>141</v>
      </c>
      <c r="D301" s="417">
        <v>27852.44</v>
      </c>
      <c r="E301" s="423">
        <v>25859.67</v>
      </c>
      <c r="F301" s="26">
        <f t="shared" si="4"/>
        <v>92.845258799588109</v>
      </c>
    </row>
    <row r="302" spans="1:6" ht="168.75">
      <c r="A302" s="415" t="s">
        <v>65</v>
      </c>
      <c r="B302" s="415" t="s">
        <v>145</v>
      </c>
      <c r="C302" s="416" t="s">
        <v>146</v>
      </c>
      <c r="D302" s="417">
        <v>95749501</v>
      </c>
      <c r="E302" s="423">
        <v>95749501</v>
      </c>
      <c r="F302" s="26">
        <f t="shared" si="4"/>
        <v>100</v>
      </c>
    </row>
    <row r="303" spans="1:6" ht="45">
      <c r="A303" s="415" t="s">
        <v>65</v>
      </c>
      <c r="B303" s="415" t="s">
        <v>147</v>
      </c>
      <c r="C303" s="416" t="s">
        <v>148</v>
      </c>
      <c r="D303" s="417">
        <v>2290400</v>
      </c>
      <c r="E303" s="423">
        <v>2290400</v>
      </c>
      <c r="F303" s="26">
        <f t="shared" si="4"/>
        <v>100</v>
      </c>
    </row>
    <row r="304" spans="1:6" ht="33.75">
      <c r="A304" s="415" t="s">
        <v>66</v>
      </c>
      <c r="B304" s="415" t="s">
        <v>134</v>
      </c>
      <c r="C304" s="416" t="s">
        <v>172</v>
      </c>
      <c r="D304" s="417">
        <v>46207882</v>
      </c>
      <c r="E304" s="423">
        <v>46109896.039999999</v>
      </c>
      <c r="F304" s="26">
        <f t="shared" si="4"/>
        <v>99.787945355296742</v>
      </c>
    </row>
    <row r="305" spans="1:6" ht="67.5">
      <c r="A305" s="415" t="s">
        <v>66</v>
      </c>
      <c r="B305" s="415" t="s">
        <v>135</v>
      </c>
      <c r="C305" s="416" t="s">
        <v>173</v>
      </c>
      <c r="D305" s="417">
        <v>62100</v>
      </c>
      <c r="E305" s="423">
        <v>9471.84</v>
      </c>
      <c r="F305" s="26">
        <f t="shared" si="4"/>
        <v>15.25256038647343</v>
      </c>
    </row>
    <row r="306" spans="1:6" ht="112.5">
      <c r="A306" s="415" t="s">
        <v>66</v>
      </c>
      <c r="B306" s="415" t="s">
        <v>136</v>
      </c>
      <c r="C306" s="416" t="s">
        <v>174</v>
      </c>
      <c r="D306" s="417">
        <v>13954652</v>
      </c>
      <c r="E306" s="423">
        <v>13881960.32</v>
      </c>
      <c r="F306" s="26">
        <f t="shared" si="4"/>
        <v>99.479086400721428</v>
      </c>
    </row>
    <row r="307" spans="1:6" ht="33.75">
      <c r="A307" s="415" t="s">
        <v>66</v>
      </c>
      <c r="B307" s="415" t="s">
        <v>129</v>
      </c>
      <c r="C307" s="416" t="s">
        <v>183</v>
      </c>
      <c r="D307" s="417">
        <v>2612352</v>
      </c>
      <c r="E307" s="423">
        <v>2336353.37</v>
      </c>
      <c r="F307" s="26">
        <f t="shared" si="4"/>
        <v>89.434860616027251</v>
      </c>
    </row>
    <row r="308" spans="1:6" ht="33.75">
      <c r="A308" s="415" t="s">
        <v>66</v>
      </c>
      <c r="B308" s="415" t="s">
        <v>268</v>
      </c>
      <c r="C308" s="416" t="s">
        <v>269</v>
      </c>
      <c r="D308" s="417">
        <v>191148</v>
      </c>
      <c r="E308" s="423">
        <v>173893.92</v>
      </c>
      <c r="F308" s="26">
        <f t="shared" si="4"/>
        <v>90.973444660681778</v>
      </c>
    </row>
    <row r="309" spans="1:6" ht="90">
      <c r="A309" s="415" t="s">
        <v>66</v>
      </c>
      <c r="B309" s="415" t="s">
        <v>151</v>
      </c>
      <c r="C309" s="416" t="s">
        <v>152</v>
      </c>
      <c r="D309" s="417">
        <v>2400</v>
      </c>
      <c r="E309" s="423">
        <v>1800</v>
      </c>
      <c r="F309" s="26">
        <f t="shared" si="4"/>
        <v>75</v>
      </c>
    </row>
    <row r="310" spans="1:6" ht="33.75">
      <c r="A310" s="415" t="s">
        <v>370</v>
      </c>
      <c r="B310" s="415" t="s">
        <v>139</v>
      </c>
      <c r="C310" s="416" t="s">
        <v>36</v>
      </c>
      <c r="D310" s="417">
        <v>61952.62</v>
      </c>
      <c r="E310" s="423">
        <v>61952.62</v>
      </c>
      <c r="F310" s="26">
        <f t="shared" si="4"/>
        <v>100</v>
      </c>
    </row>
    <row r="311" spans="1:6" ht="45">
      <c r="A311" s="415" t="s">
        <v>154</v>
      </c>
      <c r="B311" s="415" t="s">
        <v>155</v>
      </c>
      <c r="C311" s="416" t="s">
        <v>156</v>
      </c>
      <c r="D311" s="417">
        <v>1322569.26</v>
      </c>
      <c r="E311" s="423">
        <v>1314169.26</v>
      </c>
      <c r="F311" s="26">
        <f t="shared" si="4"/>
        <v>99.364872581417771</v>
      </c>
    </row>
    <row r="312" spans="1:6" ht="45">
      <c r="A312" s="415" t="s">
        <v>67</v>
      </c>
      <c r="B312" s="415" t="s">
        <v>149</v>
      </c>
      <c r="C312" s="416" t="s">
        <v>150</v>
      </c>
      <c r="D312" s="417">
        <v>656471.30000000005</v>
      </c>
      <c r="E312" s="423">
        <v>656471.30000000005</v>
      </c>
      <c r="F312" s="26">
        <f t="shared" si="4"/>
        <v>100</v>
      </c>
    </row>
    <row r="313" spans="1:6" ht="101.25">
      <c r="A313" s="415" t="s">
        <v>67</v>
      </c>
      <c r="B313" s="415" t="s">
        <v>142</v>
      </c>
      <c r="C313" s="416" t="s">
        <v>143</v>
      </c>
      <c r="D313" s="417">
        <v>6769508.5300000003</v>
      </c>
      <c r="E313" s="423">
        <v>6769508.5300000003</v>
      </c>
      <c r="F313" s="26">
        <f t="shared" si="4"/>
        <v>100</v>
      </c>
    </row>
    <row r="314" spans="1:6" ht="168.75">
      <c r="A314" s="415" t="s">
        <v>67</v>
      </c>
      <c r="B314" s="415" t="s">
        <v>145</v>
      </c>
      <c r="C314" s="416" t="s">
        <v>146</v>
      </c>
      <c r="D314" s="417">
        <v>1868919</v>
      </c>
      <c r="E314" s="423">
        <v>1868919</v>
      </c>
      <c r="F314" s="26">
        <f t="shared" si="4"/>
        <v>100</v>
      </c>
    </row>
    <row r="315" spans="1:6" ht="45">
      <c r="A315" s="415" t="s">
        <v>67</v>
      </c>
      <c r="B315" s="415" t="s">
        <v>147</v>
      </c>
      <c r="C315" s="416" t="s">
        <v>148</v>
      </c>
      <c r="D315" s="417">
        <v>17540595.059999999</v>
      </c>
      <c r="E315" s="423">
        <v>14084342.449999999</v>
      </c>
      <c r="F315" s="26">
        <f t="shared" si="4"/>
        <v>80.295693514516373</v>
      </c>
    </row>
    <row r="316" spans="1:6" ht="33.75">
      <c r="A316" s="415" t="s">
        <v>68</v>
      </c>
      <c r="B316" s="415" t="s">
        <v>129</v>
      </c>
      <c r="C316" s="416" t="s">
        <v>183</v>
      </c>
      <c r="D316" s="417">
        <v>12000</v>
      </c>
      <c r="E316" s="423">
        <v>2142.92</v>
      </c>
      <c r="F316" s="26">
        <f t="shared" si="4"/>
        <v>17.857666666666667</v>
      </c>
    </row>
    <row r="317" spans="1:6" ht="90">
      <c r="A317" s="415" t="s">
        <v>68</v>
      </c>
      <c r="B317" s="415" t="s">
        <v>151</v>
      </c>
      <c r="C317" s="416" t="s">
        <v>152</v>
      </c>
      <c r="D317" s="417">
        <v>209500</v>
      </c>
      <c r="E317" s="423">
        <v>132439.97</v>
      </c>
      <c r="F317" s="26">
        <f t="shared" si="4"/>
        <v>63.217169451073985</v>
      </c>
    </row>
    <row r="318" spans="1:6" ht="56.25">
      <c r="A318" s="415" t="s">
        <v>69</v>
      </c>
      <c r="B318" s="415" t="s">
        <v>122</v>
      </c>
      <c r="C318" s="416" t="s">
        <v>123</v>
      </c>
      <c r="D318" s="417">
        <v>633367.13</v>
      </c>
      <c r="E318" s="423">
        <v>633344.27</v>
      </c>
      <c r="F318" s="26">
        <f t="shared" si="4"/>
        <v>99.99639071891842</v>
      </c>
    </row>
    <row r="319" spans="1:6" ht="90">
      <c r="A319" s="415" t="s">
        <v>69</v>
      </c>
      <c r="B319" s="415" t="s">
        <v>126</v>
      </c>
      <c r="C319" s="416" t="s">
        <v>127</v>
      </c>
      <c r="D319" s="417">
        <v>2000</v>
      </c>
      <c r="E319" s="423">
        <v>0</v>
      </c>
      <c r="F319" s="26">
        <f t="shared" si="4"/>
        <v>0</v>
      </c>
    </row>
    <row r="320" spans="1:6" ht="135">
      <c r="A320" s="415" t="s">
        <v>69</v>
      </c>
      <c r="B320" s="415" t="s">
        <v>124</v>
      </c>
      <c r="C320" s="416" t="s">
        <v>125</v>
      </c>
      <c r="D320" s="417">
        <v>191276.87</v>
      </c>
      <c r="E320" s="423">
        <v>189759.97</v>
      </c>
      <c r="F320" s="26">
        <f t="shared" si="4"/>
        <v>99.206961092577487</v>
      </c>
    </row>
    <row r="321" spans="1:6" ht="33.75">
      <c r="A321" s="415" t="s">
        <v>69</v>
      </c>
      <c r="B321" s="415" t="s">
        <v>129</v>
      </c>
      <c r="C321" s="416" t="s">
        <v>183</v>
      </c>
      <c r="D321" s="417">
        <v>69900</v>
      </c>
      <c r="E321" s="423">
        <v>69900</v>
      </c>
      <c r="F321" s="26">
        <f t="shared" si="4"/>
        <v>100</v>
      </c>
    </row>
    <row r="322" spans="1:6" ht="78.75">
      <c r="A322" s="415" t="s">
        <v>69</v>
      </c>
      <c r="B322" s="415" t="s">
        <v>409</v>
      </c>
      <c r="C322" s="416" t="s">
        <v>410</v>
      </c>
      <c r="D322" s="417">
        <v>5000</v>
      </c>
      <c r="E322" s="423">
        <v>0</v>
      </c>
      <c r="F322" s="26">
        <f t="shared" si="4"/>
        <v>0</v>
      </c>
    </row>
    <row r="323" spans="1:6" ht="33.75">
      <c r="A323" s="415" t="s">
        <v>70</v>
      </c>
      <c r="B323" s="415" t="s">
        <v>129</v>
      </c>
      <c r="C323" s="416" t="s">
        <v>183</v>
      </c>
      <c r="D323" s="417">
        <v>776800</v>
      </c>
      <c r="E323" s="423">
        <v>776800</v>
      </c>
      <c r="F323" s="26">
        <f t="shared" si="4"/>
        <v>100</v>
      </c>
    </row>
    <row r="324" spans="1:6">
      <c r="A324" s="415" t="s">
        <v>70</v>
      </c>
      <c r="B324" s="415" t="s">
        <v>233</v>
      </c>
      <c r="C324" s="416" t="s">
        <v>234</v>
      </c>
      <c r="D324" s="417">
        <v>423200</v>
      </c>
      <c r="E324" s="423">
        <v>423200</v>
      </c>
      <c r="F324" s="26">
        <f t="shared" si="4"/>
        <v>100</v>
      </c>
    </row>
    <row r="325" spans="1:6" ht="168.75">
      <c r="A325" s="415" t="s">
        <v>70</v>
      </c>
      <c r="B325" s="415" t="s">
        <v>145</v>
      </c>
      <c r="C325" s="416" t="s">
        <v>146</v>
      </c>
      <c r="D325" s="417">
        <v>2239000</v>
      </c>
      <c r="E325" s="423">
        <v>2239000</v>
      </c>
      <c r="F325" s="26">
        <f t="shared" si="4"/>
        <v>100</v>
      </c>
    </row>
    <row r="326" spans="1:6" ht="45">
      <c r="A326" s="415" t="s">
        <v>70</v>
      </c>
      <c r="B326" s="415" t="s">
        <v>147</v>
      </c>
      <c r="C326" s="416" t="s">
        <v>148</v>
      </c>
      <c r="D326" s="417">
        <v>685000</v>
      </c>
      <c r="E326" s="423">
        <v>685000</v>
      </c>
      <c r="F326" s="26">
        <f t="shared" si="4"/>
        <v>100</v>
      </c>
    </row>
    <row r="327" spans="1:6" ht="168.75">
      <c r="A327" s="415" t="s">
        <v>433</v>
      </c>
      <c r="B327" s="415" t="s">
        <v>145</v>
      </c>
      <c r="C327" s="416" t="s">
        <v>146</v>
      </c>
      <c r="D327" s="417">
        <v>30352207.899999999</v>
      </c>
      <c r="E327" s="423">
        <v>30352207.899999999</v>
      </c>
      <c r="F327" s="26">
        <f t="shared" si="4"/>
        <v>100</v>
      </c>
    </row>
    <row r="328" spans="1:6" ht="45">
      <c r="A328" s="415" t="s">
        <v>433</v>
      </c>
      <c r="B328" s="415" t="s">
        <v>147</v>
      </c>
      <c r="C328" s="416" t="s">
        <v>148</v>
      </c>
      <c r="D328" s="417">
        <v>140000</v>
      </c>
      <c r="E328" s="423">
        <v>140000</v>
      </c>
      <c r="F328" s="26">
        <f t="shared" si="4"/>
        <v>100</v>
      </c>
    </row>
    <row r="329" spans="1:6" ht="45">
      <c r="A329" s="415" t="s">
        <v>71</v>
      </c>
      <c r="B329" s="415" t="s">
        <v>153</v>
      </c>
      <c r="C329" s="416" t="s">
        <v>27</v>
      </c>
      <c r="D329" s="417">
        <v>42206300</v>
      </c>
      <c r="E329" s="423">
        <v>42206300</v>
      </c>
      <c r="F329" s="26">
        <f t="shared" si="4"/>
        <v>100</v>
      </c>
    </row>
    <row r="330" spans="1:6" ht="33.75">
      <c r="A330" s="415" t="s">
        <v>72</v>
      </c>
      <c r="B330" s="415" t="s">
        <v>139</v>
      </c>
      <c r="C330" s="416" t="s">
        <v>36</v>
      </c>
      <c r="D330" s="417">
        <v>56887643.939999998</v>
      </c>
      <c r="E330" s="423">
        <v>56887643.939999998</v>
      </c>
      <c r="F330" s="26">
        <f t="shared" si="4"/>
        <v>100</v>
      </c>
    </row>
    <row r="331" spans="1:6">
      <c r="A331" s="419" t="s">
        <v>73</v>
      </c>
      <c r="B331" s="420"/>
      <c r="C331" s="421"/>
      <c r="D331" s="422">
        <v>1228289452.74</v>
      </c>
      <c r="E331" s="424">
        <v>1187471970.7</v>
      </c>
      <c r="F331" s="26">
        <f t="shared" si="4"/>
        <v>96.676884105049794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6"/>
  <sheetViews>
    <sheetView topLeftCell="A169" workbookViewId="0">
      <selection activeCell="I172" sqref="I172"/>
    </sheetView>
  </sheetViews>
  <sheetFormatPr defaultRowHeight="15"/>
  <cols>
    <col min="1" max="1" width="38.140625" style="4" customWidth="1"/>
    <col min="2" max="2" width="21.85546875" style="4" customWidth="1"/>
    <col min="3" max="3" width="13.28515625" customWidth="1"/>
    <col min="4" max="4" width="14.42578125" customWidth="1"/>
    <col min="5" max="5" width="11.5703125" customWidth="1"/>
  </cols>
  <sheetData>
    <row r="1" spans="1:8">
      <c r="A1" s="3" t="s">
        <v>406</v>
      </c>
    </row>
    <row r="3" spans="1:8">
      <c r="A3" s="5" t="s">
        <v>39</v>
      </c>
    </row>
    <row r="4" spans="1:8" ht="15.75" thickBot="1">
      <c r="E4" t="s">
        <v>75</v>
      </c>
    </row>
    <row r="5" spans="1:8">
      <c r="A5" s="327" t="s">
        <v>0</v>
      </c>
      <c r="B5" s="324" t="s">
        <v>1</v>
      </c>
      <c r="C5" s="321" t="s">
        <v>76</v>
      </c>
      <c r="D5" s="321" t="s">
        <v>41</v>
      </c>
      <c r="E5" s="309" t="s">
        <v>40</v>
      </c>
    </row>
    <row r="6" spans="1:8">
      <c r="A6" s="328"/>
      <c r="B6" s="325"/>
      <c r="C6" s="322"/>
      <c r="D6" s="322"/>
      <c r="E6" s="310"/>
    </row>
    <row r="7" spans="1:8">
      <c r="A7" s="328"/>
      <c r="B7" s="325"/>
      <c r="C7" s="322"/>
      <c r="D7" s="322"/>
      <c r="E7" s="310"/>
      <c r="H7" t="s">
        <v>163</v>
      </c>
    </row>
    <row r="8" spans="1:8">
      <c r="A8" s="328"/>
      <c r="B8" s="325"/>
      <c r="C8" s="322"/>
      <c r="D8" s="322"/>
      <c r="E8" s="310"/>
    </row>
    <row r="9" spans="1:8">
      <c r="A9" s="328"/>
      <c r="B9" s="325"/>
      <c r="C9" s="322"/>
      <c r="D9" s="322"/>
      <c r="E9" s="310"/>
    </row>
    <row r="10" spans="1:8" ht="2.25" customHeight="1">
      <c r="A10" s="328"/>
      <c r="B10" s="325"/>
      <c r="C10" s="322"/>
      <c r="D10" s="322"/>
      <c r="E10" s="310"/>
    </row>
    <row r="11" spans="1:8" ht="2.25" customHeight="1">
      <c r="A11" s="329"/>
      <c r="B11" s="326"/>
      <c r="C11" s="323"/>
      <c r="D11" s="323"/>
      <c r="E11" s="311"/>
    </row>
    <row r="12" spans="1:8" ht="15.75" thickBot="1">
      <c r="A12" s="48">
        <v>1</v>
      </c>
      <c r="B12" s="49">
        <v>2</v>
      </c>
      <c r="C12" s="50" t="s">
        <v>243</v>
      </c>
      <c r="D12" s="51" t="s">
        <v>189</v>
      </c>
      <c r="E12" s="24">
        <v>5</v>
      </c>
    </row>
    <row r="13" spans="1:8">
      <c r="A13" s="52" t="s">
        <v>2</v>
      </c>
      <c r="B13" s="53" t="s">
        <v>3</v>
      </c>
      <c r="C13" s="54">
        <v>1079997206.04</v>
      </c>
      <c r="D13" s="62">
        <v>126581425.65000001</v>
      </c>
      <c r="E13" s="65">
        <f>D13/C13*100</f>
        <v>11.720532696018084</v>
      </c>
    </row>
    <row r="14" spans="1:8">
      <c r="A14" s="55" t="s">
        <v>4</v>
      </c>
      <c r="B14" s="56"/>
      <c r="C14" s="57"/>
      <c r="D14" s="63"/>
      <c r="E14" s="7"/>
    </row>
    <row r="15" spans="1:8">
      <c r="A15" s="58" t="s">
        <v>5</v>
      </c>
      <c r="B15" s="59" t="s">
        <v>77</v>
      </c>
      <c r="C15" s="60">
        <v>80424000</v>
      </c>
      <c r="D15" s="64">
        <v>1372612.83</v>
      </c>
      <c r="E15" s="25">
        <f>D15/C15*100</f>
        <v>1.7067204192778276</v>
      </c>
    </row>
    <row r="16" spans="1:8">
      <c r="A16" s="58" t="s">
        <v>6</v>
      </c>
      <c r="B16" s="59" t="s">
        <v>78</v>
      </c>
      <c r="C16" s="60">
        <v>59302000</v>
      </c>
      <c r="D16" s="64">
        <v>-386501.11</v>
      </c>
      <c r="E16" s="25">
        <f t="shared" ref="E16:E73" si="0">D16/C16*100</f>
        <v>-0.65175054804222454</v>
      </c>
    </row>
    <row r="17" spans="1:8">
      <c r="A17" s="58" t="s">
        <v>7</v>
      </c>
      <c r="B17" s="59" t="s">
        <v>79</v>
      </c>
      <c r="C17" s="60">
        <v>502000</v>
      </c>
      <c r="D17" s="64">
        <v>77484.100000000006</v>
      </c>
      <c r="E17" s="25">
        <f t="shared" si="0"/>
        <v>15.435079681274901</v>
      </c>
    </row>
    <row r="18" spans="1:8" ht="34.5">
      <c r="A18" s="58" t="s">
        <v>8</v>
      </c>
      <c r="B18" s="59" t="s">
        <v>80</v>
      </c>
      <c r="C18" s="60">
        <v>502000</v>
      </c>
      <c r="D18" s="64">
        <v>77484.100000000006</v>
      </c>
      <c r="E18" s="25">
        <f t="shared" si="0"/>
        <v>15.435079681274901</v>
      </c>
    </row>
    <row r="19" spans="1:8" ht="45.75">
      <c r="A19" s="58" t="s">
        <v>81</v>
      </c>
      <c r="B19" s="59" t="s">
        <v>82</v>
      </c>
      <c r="C19" s="60">
        <v>502000</v>
      </c>
      <c r="D19" s="64">
        <v>77484.100000000006</v>
      </c>
      <c r="E19" s="25">
        <f t="shared" si="0"/>
        <v>15.435079681274901</v>
      </c>
    </row>
    <row r="20" spans="1:8">
      <c r="A20" s="58" t="s">
        <v>9</v>
      </c>
      <c r="B20" s="59" t="s">
        <v>83</v>
      </c>
      <c r="C20" s="60">
        <v>58800000</v>
      </c>
      <c r="D20" s="64">
        <v>-463985.21</v>
      </c>
      <c r="E20" s="25">
        <f t="shared" si="0"/>
        <v>-0.78909049319727897</v>
      </c>
    </row>
    <row r="21" spans="1:8" ht="68.25">
      <c r="A21" s="61" t="s">
        <v>166</v>
      </c>
      <c r="B21" s="59" t="s">
        <v>84</v>
      </c>
      <c r="C21" s="60">
        <v>57065600</v>
      </c>
      <c r="D21" s="64">
        <v>-435604.85</v>
      </c>
      <c r="E21" s="25">
        <f t="shared" si="0"/>
        <v>-0.76334052388829687</v>
      </c>
    </row>
    <row r="22" spans="1:8" ht="68.25">
      <c r="A22" s="61" t="s">
        <v>166</v>
      </c>
      <c r="B22" s="59" t="s">
        <v>85</v>
      </c>
      <c r="C22" s="60" t="s">
        <v>10</v>
      </c>
      <c r="D22" s="64">
        <v>-435454.15</v>
      </c>
      <c r="E22" s="25"/>
      <c r="H22" s="37"/>
    </row>
    <row r="23" spans="1:8" ht="68.25">
      <c r="A23" s="61" t="s">
        <v>166</v>
      </c>
      <c r="B23" s="59" t="s">
        <v>355</v>
      </c>
      <c r="C23" s="60" t="s">
        <v>10</v>
      </c>
      <c r="D23" s="64">
        <v>-150.69999999999999</v>
      </c>
      <c r="E23" s="25"/>
    </row>
    <row r="24" spans="1:8" ht="68.25">
      <c r="A24" s="61" t="s">
        <v>167</v>
      </c>
      <c r="B24" s="59" t="s">
        <v>86</v>
      </c>
      <c r="C24" s="60">
        <v>1425800</v>
      </c>
      <c r="D24" s="64">
        <v>-11901.11</v>
      </c>
      <c r="E24" s="25">
        <f t="shared" si="0"/>
        <v>-0.83469701220367509</v>
      </c>
    </row>
    <row r="25" spans="1:8" ht="68.25">
      <c r="A25" s="61" t="s">
        <v>167</v>
      </c>
      <c r="B25" s="59" t="s">
        <v>272</v>
      </c>
      <c r="C25" s="60" t="s">
        <v>10</v>
      </c>
      <c r="D25" s="64">
        <v>-11428.44</v>
      </c>
      <c r="E25" s="25"/>
    </row>
    <row r="26" spans="1:8" ht="68.25">
      <c r="A26" s="61" t="s">
        <v>167</v>
      </c>
      <c r="B26" s="59" t="s">
        <v>310</v>
      </c>
      <c r="C26" s="60" t="s">
        <v>10</v>
      </c>
      <c r="D26" s="64">
        <v>-472.67</v>
      </c>
      <c r="E26" s="25"/>
    </row>
    <row r="27" spans="1:8" ht="45.75">
      <c r="A27" s="58" t="s">
        <v>87</v>
      </c>
      <c r="B27" s="59" t="s">
        <v>88</v>
      </c>
      <c r="C27" s="60">
        <v>308600</v>
      </c>
      <c r="D27" s="64">
        <v>-20499.849999999999</v>
      </c>
      <c r="E27" s="25">
        <f t="shared" si="0"/>
        <v>-6.6428548282566418</v>
      </c>
    </row>
    <row r="28" spans="1:8" ht="79.5">
      <c r="A28" s="58" t="s">
        <v>89</v>
      </c>
      <c r="B28" s="59" t="s">
        <v>90</v>
      </c>
      <c r="C28" s="60" t="s">
        <v>10</v>
      </c>
      <c r="D28" s="64">
        <v>-20086.12</v>
      </c>
      <c r="E28" s="25"/>
    </row>
    <row r="29" spans="1:8" ht="79.5">
      <c r="A29" s="58" t="s">
        <v>190</v>
      </c>
      <c r="B29" s="59" t="s">
        <v>91</v>
      </c>
      <c r="C29" s="60" t="s">
        <v>10</v>
      </c>
      <c r="D29" s="64">
        <v>-413.73</v>
      </c>
      <c r="E29" s="25"/>
    </row>
    <row r="30" spans="1:8" ht="79.5">
      <c r="A30" s="61" t="s">
        <v>284</v>
      </c>
      <c r="B30" s="59" t="s">
        <v>273</v>
      </c>
      <c r="C30" s="60" t="s">
        <v>10</v>
      </c>
      <c r="D30" s="64">
        <v>4020.6</v>
      </c>
      <c r="E30" s="25"/>
    </row>
    <row r="31" spans="1:8" ht="79.5">
      <c r="A31" s="61" t="s">
        <v>284</v>
      </c>
      <c r="B31" s="59" t="s">
        <v>379</v>
      </c>
      <c r="C31" s="60" t="s">
        <v>10</v>
      </c>
      <c r="D31" s="64">
        <v>4020.6</v>
      </c>
      <c r="E31" s="25"/>
    </row>
    <row r="32" spans="1:8">
      <c r="A32" s="58" t="s">
        <v>11</v>
      </c>
      <c r="B32" s="59" t="s">
        <v>92</v>
      </c>
      <c r="C32" s="60">
        <v>9493000</v>
      </c>
      <c r="D32" s="64">
        <v>261256.94</v>
      </c>
      <c r="E32" s="25">
        <f t="shared" si="0"/>
        <v>2.7521009164647636</v>
      </c>
    </row>
    <row r="33" spans="1:5" ht="23.25">
      <c r="A33" s="58" t="s">
        <v>216</v>
      </c>
      <c r="B33" s="59" t="s">
        <v>217</v>
      </c>
      <c r="C33" s="60">
        <v>5517000</v>
      </c>
      <c r="D33" s="64">
        <v>-42394.37</v>
      </c>
      <c r="E33" s="25">
        <f t="shared" si="0"/>
        <v>-0.76843157513141214</v>
      </c>
    </row>
    <row r="34" spans="1:5" ht="34.5">
      <c r="A34" s="58" t="s">
        <v>218</v>
      </c>
      <c r="B34" s="59" t="s">
        <v>219</v>
      </c>
      <c r="C34" s="60">
        <v>2642600</v>
      </c>
      <c r="D34" s="64">
        <v>-16666.47</v>
      </c>
      <c r="E34" s="25">
        <f t="shared" si="0"/>
        <v>-0.63068455309165217</v>
      </c>
    </row>
    <row r="35" spans="1:5" ht="34.5">
      <c r="A35" s="58" t="s">
        <v>218</v>
      </c>
      <c r="B35" s="59" t="s">
        <v>220</v>
      </c>
      <c r="C35" s="60">
        <v>2642600</v>
      </c>
      <c r="D35" s="64">
        <v>-16981.47</v>
      </c>
      <c r="E35" s="25">
        <f t="shared" si="0"/>
        <v>-0.64260463180201322</v>
      </c>
    </row>
    <row r="36" spans="1:5" ht="45.75">
      <c r="A36" s="58" t="s">
        <v>394</v>
      </c>
      <c r="B36" s="59" t="s">
        <v>395</v>
      </c>
      <c r="C36" s="60" t="s">
        <v>10</v>
      </c>
      <c r="D36" s="64">
        <v>315</v>
      </c>
      <c r="E36" s="25"/>
    </row>
    <row r="37" spans="1:5" ht="45.75">
      <c r="A37" s="58" t="s">
        <v>221</v>
      </c>
      <c r="B37" s="59" t="s">
        <v>222</v>
      </c>
      <c r="C37" s="60">
        <v>2874400</v>
      </c>
      <c r="D37" s="64">
        <v>-25727.9</v>
      </c>
      <c r="E37" s="25">
        <f t="shared" si="0"/>
        <v>-0.89507027553576402</v>
      </c>
    </row>
    <row r="38" spans="1:5" ht="68.25">
      <c r="A38" s="58" t="s">
        <v>223</v>
      </c>
      <c r="B38" s="59" t="s">
        <v>224</v>
      </c>
      <c r="C38" s="60">
        <v>2874400</v>
      </c>
      <c r="D38" s="64">
        <v>-25727.9</v>
      </c>
      <c r="E38" s="25">
        <f t="shared" si="0"/>
        <v>-0.89507027553576402</v>
      </c>
    </row>
    <row r="39" spans="1:5" ht="23.25">
      <c r="A39" s="58" t="s">
        <v>12</v>
      </c>
      <c r="B39" s="59" t="s">
        <v>93</v>
      </c>
      <c r="C39" s="60" t="s">
        <v>10</v>
      </c>
      <c r="D39" s="64">
        <v>-81967.47</v>
      </c>
      <c r="E39" s="25"/>
    </row>
    <row r="40" spans="1:5" ht="23.25">
      <c r="A40" s="58" t="s">
        <v>12</v>
      </c>
      <c r="B40" s="59" t="s">
        <v>94</v>
      </c>
      <c r="C40" s="60" t="s">
        <v>10</v>
      </c>
      <c r="D40" s="64">
        <v>-81614.67</v>
      </c>
      <c r="E40" s="25"/>
    </row>
    <row r="41" spans="1:5" ht="57">
      <c r="A41" s="58" t="s">
        <v>95</v>
      </c>
      <c r="B41" s="59" t="s">
        <v>96</v>
      </c>
      <c r="C41" s="60" t="s">
        <v>10</v>
      </c>
      <c r="D41" s="64">
        <v>-80691.11</v>
      </c>
      <c r="E41" s="25"/>
    </row>
    <row r="42" spans="1:5" ht="57">
      <c r="A42" s="58" t="s">
        <v>315</v>
      </c>
      <c r="B42" s="59" t="s">
        <v>316</v>
      </c>
      <c r="C42" s="60" t="s">
        <v>10</v>
      </c>
      <c r="D42" s="64">
        <v>-923.56</v>
      </c>
      <c r="E42" s="25"/>
    </row>
    <row r="43" spans="1:5" ht="34.5">
      <c r="A43" s="58" t="s">
        <v>396</v>
      </c>
      <c r="B43" s="59" t="s">
        <v>397</v>
      </c>
      <c r="C43" s="60" t="s">
        <v>10</v>
      </c>
      <c r="D43" s="64">
        <v>-352.8</v>
      </c>
      <c r="E43" s="25"/>
    </row>
    <row r="44" spans="1:5" ht="68.25">
      <c r="A44" s="58" t="s">
        <v>398</v>
      </c>
      <c r="B44" s="59" t="s">
        <v>399</v>
      </c>
      <c r="C44" s="60" t="s">
        <v>10</v>
      </c>
      <c r="D44" s="64">
        <v>-352.8</v>
      </c>
      <c r="E44" s="25"/>
    </row>
    <row r="45" spans="1:5">
      <c r="A45" s="58" t="s">
        <v>13</v>
      </c>
      <c r="B45" s="59" t="s">
        <v>97</v>
      </c>
      <c r="C45" s="60">
        <v>2000000</v>
      </c>
      <c r="D45" s="64">
        <v>238148.16</v>
      </c>
      <c r="E45" s="25">
        <f t="shared" si="0"/>
        <v>11.907408</v>
      </c>
    </row>
    <row r="46" spans="1:5">
      <c r="A46" s="58" t="s">
        <v>13</v>
      </c>
      <c r="B46" s="59" t="s">
        <v>98</v>
      </c>
      <c r="C46" s="60">
        <v>2000000</v>
      </c>
      <c r="D46" s="64">
        <v>238148.16</v>
      </c>
      <c r="E46" s="25">
        <f t="shared" si="0"/>
        <v>11.907408</v>
      </c>
    </row>
    <row r="47" spans="1:5" ht="45.75">
      <c r="A47" s="58" t="s">
        <v>317</v>
      </c>
      <c r="B47" s="59" t="s">
        <v>318</v>
      </c>
      <c r="C47" s="60" t="s">
        <v>10</v>
      </c>
      <c r="D47" s="64">
        <v>238148.16</v>
      </c>
      <c r="E47" s="25"/>
    </row>
    <row r="48" spans="1:5" ht="23.25">
      <c r="A48" s="58" t="s">
        <v>235</v>
      </c>
      <c r="B48" s="59" t="s">
        <v>236</v>
      </c>
      <c r="C48" s="60">
        <v>1976000</v>
      </c>
      <c r="D48" s="64">
        <v>147470.62</v>
      </c>
      <c r="E48" s="25">
        <f t="shared" si="0"/>
        <v>7.4630880566801618</v>
      </c>
    </row>
    <row r="49" spans="1:5" ht="45.75">
      <c r="A49" s="58" t="s">
        <v>247</v>
      </c>
      <c r="B49" s="59" t="s">
        <v>237</v>
      </c>
      <c r="C49" s="60">
        <v>1976000</v>
      </c>
      <c r="D49" s="64">
        <v>147470.62</v>
      </c>
      <c r="E49" s="25">
        <f t="shared" si="0"/>
        <v>7.4630880566801618</v>
      </c>
    </row>
    <row r="50" spans="1:5" ht="79.5">
      <c r="A50" s="58" t="s">
        <v>238</v>
      </c>
      <c r="B50" s="59" t="s">
        <v>239</v>
      </c>
      <c r="C50" s="60" t="s">
        <v>10</v>
      </c>
      <c r="D50" s="64">
        <v>147470.62</v>
      </c>
      <c r="E50" s="25"/>
    </row>
    <row r="51" spans="1:5">
      <c r="A51" s="58" t="s">
        <v>14</v>
      </c>
      <c r="B51" s="59" t="s">
        <v>99</v>
      </c>
      <c r="C51" s="60">
        <v>1717000</v>
      </c>
      <c r="D51" s="64">
        <v>220070.26</v>
      </c>
      <c r="E51" s="25">
        <f t="shared" si="0"/>
        <v>12.817138031450204</v>
      </c>
    </row>
    <row r="52" spans="1:5" ht="34.5">
      <c r="A52" s="58" t="s">
        <v>15</v>
      </c>
      <c r="B52" s="59" t="s">
        <v>100</v>
      </c>
      <c r="C52" s="60">
        <v>1717000</v>
      </c>
      <c r="D52" s="64">
        <v>220070.26</v>
      </c>
      <c r="E52" s="25">
        <f t="shared" si="0"/>
        <v>12.817138031450204</v>
      </c>
    </row>
    <row r="53" spans="1:5" ht="45.75">
      <c r="A53" s="58" t="s">
        <v>16</v>
      </c>
      <c r="B53" s="59" t="s">
        <v>101</v>
      </c>
      <c r="C53" s="60">
        <v>1717000</v>
      </c>
      <c r="D53" s="64">
        <v>220070.26</v>
      </c>
      <c r="E53" s="25">
        <f t="shared" si="0"/>
        <v>12.817138031450204</v>
      </c>
    </row>
    <row r="54" spans="1:5" ht="68.25">
      <c r="A54" s="58" t="s">
        <v>248</v>
      </c>
      <c r="B54" s="59" t="s">
        <v>249</v>
      </c>
      <c r="C54" s="60" t="s">
        <v>10</v>
      </c>
      <c r="D54" s="64">
        <v>220070.26</v>
      </c>
      <c r="E54" s="25"/>
    </row>
    <row r="55" spans="1:5" ht="34.5">
      <c r="A55" s="58" t="s">
        <v>17</v>
      </c>
      <c r="B55" s="59" t="s">
        <v>180</v>
      </c>
      <c r="C55" s="60">
        <v>9280000</v>
      </c>
      <c r="D55" s="64">
        <v>492299.29</v>
      </c>
      <c r="E55" s="25">
        <f t="shared" si="0"/>
        <v>5.304949245689655</v>
      </c>
    </row>
    <row r="56" spans="1:5" ht="79.5">
      <c r="A56" s="61" t="s">
        <v>168</v>
      </c>
      <c r="B56" s="59" t="s">
        <v>102</v>
      </c>
      <c r="C56" s="60">
        <v>8913500</v>
      </c>
      <c r="D56" s="64">
        <v>456889.73</v>
      </c>
      <c r="E56" s="25">
        <f t="shared" si="0"/>
        <v>5.1258173556964151</v>
      </c>
    </row>
    <row r="57" spans="1:5" ht="68.25">
      <c r="A57" s="58" t="s">
        <v>18</v>
      </c>
      <c r="B57" s="59" t="s">
        <v>103</v>
      </c>
      <c r="C57" s="60">
        <v>6200000</v>
      </c>
      <c r="D57" s="64">
        <v>255794.75</v>
      </c>
      <c r="E57" s="25">
        <f t="shared" si="0"/>
        <v>4.1257217741935488</v>
      </c>
    </row>
    <row r="58" spans="1:5" ht="79.5">
      <c r="A58" s="61" t="s">
        <v>215</v>
      </c>
      <c r="B58" s="59" t="s">
        <v>177</v>
      </c>
      <c r="C58" s="60">
        <v>6200000</v>
      </c>
      <c r="D58" s="64">
        <v>255794.75</v>
      </c>
      <c r="E58" s="25">
        <f t="shared" si="0"/>
        <v>4.1257217741935488</v>
      </c>
    </row>
    <row r="59" spans="1:5" ht="79.5">
      <c r="A59" s="61" t="s">
        <v>169</v>
      </c>
      <c r="B59" s="59" t="s">
        <v>157</v>
      </c>
      <c r="C59" s="60">
        <v>727000</v>
      </c>
      <c r="D59" s="64">
        <v>75833.34</v>
      </c>
      <c r="E59" s="25">
        <f t="shared" si="0"/>
        <v>10.430995873452545</v>
      </c>
    </row>
    <row r="60" spans="1:5" ht="79.5">
      <c r="A60" s="58" t="s">
        <v>158</v>
      </c>
      <c r="B60" s="59" t="s">
        <v>159</v>
      </c>
      <c r="C60" s="60">
        <v>727000</v>
      </c>
      <c r="D60" s="64">
        <v>75833.34</v>
      </c>
      <c r="E60" s="25">
        <f t="shared" si="0"/>
        <v>10.430995873452545</v>
      </c>
    </row>
    <row r="61" spans="1:5" ht="79.5">
      <c r="A61" s="61" t="s">
        <v>263</v>
      </c>
      <c r="B61" s="59" t="s">
        <v>104</v>
      </c>
      <c r="C61" s="60">
        <v>1986500</v>
      </c>
      <c r="D61" s="64">
        <v>125261.64</v>
      </c>
      <c r="E61" s="25">
        <f t="shared" si="0"/>
        <v>6.3056451044550723</v>
      </c>
    </row>
    <row r="62" spans="1:5" ht="68.25">
      <c r="A62" s="58" t="s">
        <v>19</v>
      </c>
      <c r="B62" s="59" t="s">
        <v>105</v>
      </c>
      <c r="C62" s="60">
        <v>1986500</v>
      </c>
      <c r="D62" s="64">
        <v>125261.64</v>
      </c>
      <c r="E62" s="25">
        <f t="shared" si="0"/>
        <v>6.3056451044550723</v>
      </c>
    </row>
    <row r="63" spans="1:5" ht="79.5">
      <c r="A63" s="61" t="s">
        <v>170</v>
      </c>
      <c r="B63" s="59" t="s">
        <v>106</v>
      </c>
      <c r="C63" s="60">
        <v>366500</v>
      </c>
      <c r="D63" s="64">
        <v>35409.56</v>
      </c>
      <c r="E63" s="25">
        <f t="shared" si="0"/>
        <v>9.6615443383356059</v>
      </c>
    </row>
    <row r="64" spans="1:5" ht="79.5">
      <c r="A64" s="61" t="s">
        <v>171</v>
      </c>
      <c r="B64" s="59" t="s">
        <v>107</v>
      </c>
      <c r="C64" s="60">
        <v>246500</v>
      </c>
      <c r="D64" s="64">
        <v>16537.22</v>
      </c>
      <c r="E64" s="25">
        <f t="shared" si="0"/>
        <v>6.7088113590263694</v>
      </c>
    </row>
    <row r="65" spans="1:5" ht="79.5">
      <c r="A65" s="58" t="s">
        <v>20</v>
      </c>
      <c r="B65" s="59" t="s">
        <v>108</v>
      </c>
      <c r="C65" s="60">
        <v>246500</v>
      </c>
      <c r="D65" s="64">
        <v>16537.22</v>
      </c>
      <c r="E65" s="25">
        <f t="shared" si="0"/>
        <v>6.7088113590263694</v>
      </c>
    </row>
    <row r="66" spans="1:5" ht="79.5">
      <c r="A66" s="61" t="s">
        <v>291</v>
      </c>
      <c r="B66" s="59" t="s">
        <v>289</v>
      </c>
      <c r="C66" s="60">
        <v>120000</v>
      </c>
      <c r="D66" s="64">
        <v>18872.34</v>
      </c>
      <c r="E66" s="25">
        <f t="shared" si="0"/>
        <v>15.72695</v>
      </c>
    </row>
    <row r="67" spans="1:5" ht="79.5">
      <c r="A67" s="61" t="s">
        <v>292</v>
      </c>
      <c r="B67" s="59" t="s">
        <v>290</v>
      </c>
      <c r="C67" s="60">
        <v>120000</v>
      </c>
      <c r="D67" s="64">
        <v>18872.34</v>
      </c>
      <c r="E67" s="25">
        <f t="shared" si="0"/>
        <v>15.72695</v>
      </c>
    </row>
    <row r="68" spans="1:5" ht="23.25">
      <c r="A68" s="58" t="s">
        <v>21</v>
      </c>
      <c r="B68" s="59" t="s">
        <v>109</v>
      </c>
      <c r="C68" s="60">
        <v>432000</v>
      </c>
      <c r="D68" s="64">
        <v>79206.94</v>
      </c>
      <c r="E68" s="25">
        <f t="shared" si="0"/>
        <v>18.334939814814817</v>
      </c>
    </row>
    <row r="69" spans="1:5" ht="23.25">
      <c r="A69" s="58" t="s">
        <v>22</v>
      </c>
      <c r="B69" s="59" t="s">
        <v>110</v>
      </c>
      <c r="C69" s="60">
        <v>432000</v>
      </c>
      <c r="D69" s="64">
        <v>79206.94</v>
      </c>
      <c r="E69" s="25">
        <f t="shared" si="0"/>
        <v>18.334939814814817</v>
      </c>
    </row>
    <row r="70" spans="1:5" ht="34.5">
      <c r="A70" s="58" t="s">
        <v>250</v>
      </c>
      <c r="B70" s="59" t="s">
        <v>111</v>
      </c>
      <c r="C70" s="60">
        <v>27000</v>
      </c>
      <c r="D70" s="64">
        <v>5562.99</v>
      </c>
      <c r="E70" s="25">
        <f t="shared" si="0"/>
        <v>20.603666666666665</v>
      </c>
    </row>
    <row r="71" spans="1:5" ht="68.25">
      <c r="A71" s="58" t="s">
        <v>319</v>
      </c>
      <c r="B71" s="59" t="s">
        <v>320</v>
      </c>
      <c r="C71" s="60" t="s">
        <v>10</v>
      </c>
      <c r="D71" s="64">
        <v>5562.99</v>
      </c>
      <c r="E71" s="25"/>
    </row>
    <row r="72" spans="1:5" ht="23.25">
      <c r="A72" s="58" t="s">
        <v>23</v>
      </c>
      <c r="B72" s="59" t="s">
        <v>112</v>
      </c>
      <c r="C72" s="60">
        <v>405000</v>
      </c>
      <c r="D72" s="64">
        <v>73643.95</v>
      </c>
      <c r="E72" s="25">
        <f t="shared" si="0"/>
        <v>18.183691358024689</v>
      </c>
    </row>
    <row r="73" spans="1:5">
      <c r="A73" s="58" t="s">
        <v>187</v>
      </c>
      <c r="B73" s="59" t="s">
        <v>188</v>
      </c>
      <c r="C73" s="60">
        <v>405000</v>
      </c>
      <c r="D73" s="64">
        <v>73103.95</v>
      </c>
      <c r="E73" s="25">
        <f t="shared" si="0"/>
        <v>18.050358024691356</v>
      </c>
    </row>
    <row r="74" spans="1:5" ht="23.25">
      <c r="A74" s="58" t="s">
        <v>274</v>
      </c>
      <c r="B74" s="59" t="s">
        <v>275</v>
      </c>
      <c r="C74" s="60" t="s">
        <v>10</v>
      </c>
      <c r="D74" s="64">
        <v>540</v>
      </c>
      <c r="E74" s="25"/>
    </row>
    <row r="75" spans="1:5" ht="23.25">
      <c r="A75" s="58" t="s">
        <v>321</v>
      </c>
      <c r="B75" s="59" t="s">
        <v>322</v>
      </c>
      <c r="C75" s="60" t="s">
        <v>10</v>
      </c>
      <c r="D75" s="64">
        <v>670961.26</v>
      </c>
      <c r="E75" s="25"/>
    </row>
    <row r="76" spans="1:5" ht="79.5">
      <c r="A76" s="61" t="s">
        <v>367</v>
      </c>
      <c r="B76" s="59" t="s">
        <v>356</v>
      </c>
      <c r="C76" s="60" t="s">
        <v>10</v>
      </c>
      <c r="D76" s="64">
        <v>343483.2</v>
      </c>
      <c r="E76" s="25"/>
    </row>
    <row r="77" spans="1:5" ht="79.5">
      <c r="A77" s="61" t="s">
        <v>368</v>
      </c>
      <c r="B77" s="59" t="s">
        <v>357</v>
      </c>
      <c r="C77" s="60" t="s">
        <v>10</v>
      </c>
      <c r="D77" s="64">
        <v>343483.2</v>
      </c>
      <c r="E77" s="25"/>
    </row>
    <row r="78" spans="1:5" ht="79.5">
      <c r="A78" s="61" t="s">
        <v>369</v>
      </c>
      <c r="B78" s="59" t="s">
        <v>358</v>
      </c>
      <c r="C78" s="60" t="s">
        <v>10</v>
      </c>
      <c r="D78" s="64">
        <v>343483.2</v>
      </c>
      <c r="E78" s="25"/>
    </row>
    <row r="79" spans="1:5" ht="34.5">
      <c r="A79" s="58" t="s">
        <v>323</v>
      </c>
      <c r="B79" s="59" t="s">
        <v>324</v>
      </c>
      <c r="C79" s="60" t="s">
        <v>10</v>
      </c>
      <c r="D79" s="64">
        <v>327478.06</v>
      </c>
      <c r="E79" s="25"/>
    </row>
    <row r="80" spans="1:5" ht="34.5">
      <c r="A80" s="58" t="s">
        <v>325</v>
      </c>
      <c r="B80" s="59" t="s">
        <v>326</v>
      </c>
      <c r="C80" s="60" t="s">
        <v>10</v>
      </c>
      <c r="D80" s="64">
        <v>327478.06</v>
      </c>
      <c r="E80" s="25"/>
    </row>
    <row r="81" spans="1:5" ht="57">
      <c r="A81" s="58" t="s">
        <v>327</v>
      </c>
      <c r="B81" s="59" t="s">
        <v>328</v>
      </c>
      <c r="C81" s="60" t="s">
        <v>10</v>
      </c>
      <c r="D81" s="64">
        <v>327478.06</v>
      </c>
      <c r="E81" s="25"/>
    </row>
    <row r="82" spans="1:5">
      <c r="A82" s="58" t="s">
        <v>24</v>
      </c>
      <c r="B82" s="59" t="s">
        <v>113</v>
      </c>
      <c r="C82" s="60">
        <v>200000</v>
      </c>
      <c r="D82" s="64">
        <v>35312.949999999997</v>
      </c>
      <c r="E82" s="25">
        <f t="shared" ref="E82:E143" si="1">D82/C82*100</f>
        <v>17.656475</v>
      </c>
    </row>
    <row r="83" spans="1:5" ht="34.5">
      <c r="A83" s="58" t="s">
        <v>251</v>
      </c>
      <c r="B83" s="59" t="s">
        <v>225</v>
      </c>
      <c r="C83" s="60">
        <v>190000</v>
      </c>
      <c r="D83" s="64">
        <v>31312.48</v>
      </c>
      <c r="E83" s="25">
        <f t="shared" si="1"/>
        <v>16.480252631578949</v>
      </c>
    </row>
    <row r="84" spans="1:5" ht="57">
      <c r="A84" s="58" t="s">
        <v>252</v>
      </c>
      <c r="B84" s="59" t="s">
        <v>329</v>
      </c>
      <c r="C84" s="60">
        <v>8000</v>
      </c>
      <c r="D84" s="64">
        <v>250</v>
      </c>
      <c r="E84" s="25">
        <f t="shared" si="1"/>
        <v>3.125</v>
      </c>
    </row>
    <row r="85" spans="1:5" ht="79.5">
      <c r="A85" s="61" t="s">
        <v>264</v>
      </c>
      <c r="B85" s="59" t="s">
        <v>330</v>
      </c>
      <c r="C85" s="60">
        <v>8000</v>
      </c>
      <c r="D85" s="64">
        <v>250</v>
      </c>
      <c r="E85" s="25">
        <f t="shared" si="1"/>
        <v>3.125</v>
      </c>
    </row>
    <row r="86" spans="1:5" ht="79.5">
      <c r="A86" s="61" t="s">
        <v>264</v>
      </c>
      <c r="B86" s="59" t="s">
        <v>246</v>
      </c>
      <c r="C86" s="60">
        <v>2000</v>
      </c>
      <c r="D86" s="64">
        <v>250</v>
      </c>
      <c r="E86" s="25">
        <f t="shared" si="1"/>
        <v>12.5</v>
      </c>
    </row>
    <row r="87" spans="1:5" ht="79.5">
      <c r="A87" s="61" t="s">
        <v>264</v>
      </c>
      <c r="B87" s="59" t="s">
        <v>331</v>
      </c>
      <c r="C87" s="60">
        <v>6000</v>
      </c>
      <c r="D87" s="64" t="s">
        <v>10</v>
      </c>
      <c r="E87" s="25"/>
    </row>
    <row r="88" spans="1:5" ht="79.5">
      <c r="A88" s="58" t="s">
        <v>253</v>
      </c>
      <c r="B88" s="59" t="s">
        <v>332</v>
      </c>
      <c r="C88" s="60">
        <v>65000</v>
      </c>
      <c r="D88" s="64">
        <v>7750</v>
      </c>
      <c r="E88" s="25">
        <f t="shared" si="1"/>
        <v>11.923076923076923</v>
      </c>
    </row>
    <row r="89" spans="1:5" ht="79.5">
      <c r="A89" s="61" t="s">
        <v>253</v>
      </c>
      <c r="B89" s="59" t="s">
        <v>333</v>
      </c>
      <c r="C89" s="60">
        <v>65000</v>
      </c>
      <c r="D89" s="64">
        <v>7750</v>
      </c>
      <c r="E89" s="25">
        <f t="shared" si="1"/>
        <v>11.923076923076923</v>
      </c>
    </row>
    <row r="90" spans="1:5" ht="79.5">
      <c r="A90" s="61" t="s">
        <v>253</v>
      </c>
      <c r="B90" s="59" t="s">
        <v>334</v>
      </c>
      <c r="C90" s="60">
        <v>1000</v>
      </c>
      <c r="D90" s="64">
        <v>2750</v>
      </c>
      <c r="E90" s="25">
        <f t="shared" si="1"/>
        <v>275</v>
      </c>
    </row>
    <row r="91" spans="1:5" ht="79.5">
      <c r="A91" s="61" t="s">
        <v>253</v>
      </c>
      <c r="B91" s="59" t="s">
        <v>230</v>
      </c>
      <c r="C91" s="60">
        <v>64000</v>
      </c>
      <c r="D91" s="64">
        <v>5000</v>
      </c>
      <c r="E91" s="25">
        <f t="shared" si="1"/>
        <v>7.8125</v>
      </c>
    </row>
    <row r="92" spans="1:5" ht="57">
      <c r="A92" s="58" t="s">
        <v>254</v>
      </c>
      <c r="B92" s="59" t="s">
        <v>255</v>
      </c>
      <c r="C92" s="60">
        <v>12000</v>
      </c>
      <c r="D92" s="64">
        <v>500</v>
      </c>
      <c r="E92" s="25">
        <f t="shared" si="1"/>
        <v>4.1666666666666661</v>
      </c>
    </row>
    <row r="93" spans="1:5" ht="79.5">
      <c r="A93" s="61" t="s">
        <v>265</v>
      </c>
      <c r="B93" s="59" t="s">
        <v>231</v>
      </c>
      <c r="C93" s="60">
        <v>12000</v>
      </c>
      <c r="D93" s="64">
        <v>500</v>
      </c>
      <c r="E93" s="25">
        <f t="shared" si="1"/>
        <v>4.1666666666666661</v>
      </c>
    </row>
    <row r="94" spans="1:5" ht="68.25">
      <c r="A94" s="58" t="s">
        <v>374</v>
      </c>
      <c r="B94" s="59" t="s">
        <v>375</v>
      </c>
      <c r="C94" s="60">
        <v>1000</v>
      </c>
      <c r="D94" s="64" t="s">
        <v>10</v>
      </c>
      <c r="E94" s="25"/>
    </row>
    <row r="95" spans="1:5" ht="79.5">
      <c r="A95" s="61" t="s">
        <v>377</v>
      </c>
      <c r="B95" s="59" t="s">
        <v>376</v>
      </c>
      <c r="C95" s="60">
        <v>1000</v>
      </c>
      <c r="D95" s="64" t="s">
        <v>10</v>
      </c>
      <c r="E95" s="25"/>
    </row>
    <row r="96" spans="1:5" ht="68.25">
      <c r="A96" s="58" t="s">
        <v>256</v>
      </c>
      <c r="B96" s="59" t="s">
        <v>257</v>
      </c>
      <c r="C96" s="60">
        <v>30000</v>
      </c>
      <c r="D96" s="64">
        <v>14062.48</v>
      </c>
      <c r="E96" s="25">
        <f t="shared" si="1"/>
        <v>46.874933333333331</v>
      </c>
    </row>
    <row r="97" spans="1:5" ht="79.5">
      <c r="A97" s="61" t="s">
        <v>245</v>
      </c>
      <c r="B97" s="59" t="s">
        <v>244</v>
      </c>
      <c r="C97" s="60">
        <v>30000</v>
      </c>
      <c r="D97" s="64">
        <v>14062.48</v>
      </c>
      <c r="E97" s="25">
        <f t="shared" si="1"/>
        <v>46.874933333333331</v>
      </c>
    </row>
    <row r="98" spans="1:5" ht="68.25">
      <c r="A98" s="58" t="s">
        <v>306</v>
      </c>
      <c r="B98" s="59" t="s">
        <v>307</v>
      </c>
      <c r="C98" s="60" t="s">
        <v>10</v>
      </c>
      <c r="D98" s="64">
        <v>150</v>
      </c>
      <c r="E98" s="25"/>
    </row>
    <row r="99" spans="1:5" ht="79.5">
      <c r="A99" s="61" t="s">
        <v>309</v>
      </c>
      <c r="B99" s="59" t="s">
        <v>308</v>
      </c>
      <c r="C99" s="60" t="s">
        <v>10</v>
      </c>
      <c r="D99" s="64">
        <v>150</v>
      </c>
      <c r="E99" s="25"/>
    </row>
    <row r="100" spans="1:5" ht="57">
      <c r="A100" s="58" t="s">
        <v>258</v>
      </c>
      <c r="B100" s="59" t="s">
        <v>371</v>
      </c>
      <c r="C100" s="60">
        <v>57000</v>
      </c>
      <c r="D100" s="64">
        <v>500</v>
      </c>
      <c r="E100" s="25">
        <f t="shared" si="1"/>
        <v>0.8771929824561403</v>
      </c>
    </row>
    <row r="101" spans="1:5" ht="79.5">
      <c r="A101" s="61" t="s">
        <v>266</v>
      </c>
      <c r="B101" s="59" t="s">
        <v>372</v>
      </c>
      <c r="C101" s="60">
        <v>57000</v>
      </c>
      <c r="D101" s="64">
        <v>500</v>
      </c>
      <c r="E101" s="25">
        <f t="shared" si="1"/>
        <v>0.8771929824561403</v>
      </c>
    </row>
    <row r="102" spans="1:5" ht="79.5">
      <c r="A102" s="61" t="s">
        <v>266</v>
      </c>
      <c r="B102" s="59" t="s">
        <v>373</v>
      </c>
      <c r="C102" s="60">
        <v>1000</v>
      </c>
      <c r="D102" s="64" t="s">
        <v>10</v>
      </c>
      <c r="E102" s="25"/>
    </row>
    <row r="103" spans="1:5" ht="79.5">
      <c r="A103" s="61" t="s">
        <v>266</v>
      </c>
      <c r="B103" s="59" t="s">
        <v>232</v>
      </c>
      <c r="C103" s="60">
        <v>56000</v>
      </c>
      <c r="D103" s="64">
        <v>500</v>
      </c>
      <c r="E103" s="25">
        <f t="shared" si="1"/>
        <v>0.89285714285714279</v>
      </c>
    </row>
    <row r="104" spans="1:5" ht="68.25">
      <c r="A104" s="58" t="s">
        <v>259</v>
      </c>
      <c r="B104" s="59" t="s">
        <v>311</v>
      </c>
      <c r="C104" s="60">
        <v>17000</v>
      </c>
      <c r="D104" s="64">
        <v>8100</v>
      </c>
      <c r="E104" s="25">
        <f t="shared" si="1"/>
        <v>47.647058823529406</v>
      </c>
    </row>
    <row r="105" spans="1:5" ht="79.5">
      <c r="A105" s="61" t="s">
        <v>267</v>
      </c>
      <c r="B105" s="59" t="s">
        <v>240</v>
      </c>
      <c r="C105" s="60">
        <v>17000</v>
      </c>
      <c r="D105" s="64">
        <v>8100</v>
      </c>
      <c r="E105" s="25">
        <f t="shared" si="1"/>
        <v>47.647058823529406</v>
      </c>
    </row>
    <row r="106" spans="1:5" ht="23.25">
      <c r="A106" s="58" t="s">
        <v>276</v>
      </c>
      <c r="B106" s="59" t="s">
        <v>335</v>
      </c>
      <c r="C106" s="60">
        <v>10000</v>
      </c>
      <c r="D106" s="64">
        <v>1000.47</v>
      </c>
      <c r="E106" s="25">
        <f t="shared" si="1"/>
        <v>10.0047</v>
      </c>
    </row>
    <row r="107" spans="1:5" ht="79.5">
      <c r="A107" s="61" t="s">
        <v>354</v>
      </c>
      <c r="B107" s="59" t="s">
        <v>336</v>
      </c>
      <c r="C107" s="60">
        <v>10000</v>
      </c>
      <c r="D107" s="64">
        <v>1000.48</v>
      </c>
      <c r="E107" s="25">
        <f t="shared" si="1"/>
        <v>10.004799999999999</v>
      </c>
    </row>
    <row r="108" spans="1:5" ht="57">
      <c r="A108" s="58" t="s">
        <v>337</v>
      </c>
      <c r="B108" s="59" t="s">
        <v>338</v>
      </c>
      <c r="C108" s="60">
        <v>10000</v>
      </c>
      <c r="D108" s="64">
        <v>1000.48</v>
      </c>
      <c r="E108" s="25">
        <f t="shared" si="1"/>
        <v>10.004799999999999</v>
      </c>
    </row>
    <row r="109" spans="1:5" ht="68.25">
      <c r="A109" s="58" t="s">
        <v>277</v>
      </c>
      <c r="B109" s="59" t="s">
        <v>278</v>
      </c>
      <c r="C109" s="60" t="s">
        <v>10</v>
      </c>
      <c r="D109" s="64">
        <v>-0.01</v>
      </c>
      <c r="E109" s="25"/>
    </row>
    <row r="110" spans="1:5" ht="68.25">
      <c r="A110" s="58" t="s">
        <v>279</v>
      </c>
      <c r="B110" s="59" t="s">
        <v>280</v>
      </c>
      <c r="C110" s="60" t="s">
        <v>10</v>
      </c>
      <c r="D110" s="64">
        <v>-0.01</v>
      </c>
      <c r="E110" s="25"/>
    </row>
    <row r="111" spans="1:5" ht="23.25">
      <c r="A111" s="58" t="s">
        <v>287</v>
      </c>
      <c r="B111" s="59" t="s">
        <v>400</v>
      </c>
      <c r="C111" s="60" t="s">
        <v>10</v>
      </c>
      <c r="D111" s="64">
        <v>3000</v>
      </c>
      <c r="E111" s="25"/>
    </row>
    <row r="112" spans="1:5" ht="79.5">
      <c r="A112" s="61" t="s">
        <v>288</v>
      </c>
      <c r="B112" s="59" t="s">
        <v>401</v>
      </c>
      <c r="C112" s="60" t="s">
        <v>10</v>
      </c>
      <c r="D112" s="64">
        <v>3000</v>
      </c>
      <c r="E112" s="25"/>
    </row>
    <row r="113" spans="1:5">
      <c r="A113" s="58" t="s">
        <v>42</v>
      </c>
      <c r="B113" s="59" t="s">
        <v>359</v>
      </c>
      <c r="C113" s="60" t="s">
        <v>10</v>
      </c>
      <c r="D113" s="64">
        <v>6.3</v>
      </c>
      <c r="E113" s="25"/>
    </row>
    <row r="114" spans="1:5">
      <c r="A114" s="58" t="s">
        <v>43</v>
      </c>
      <c r="B114" s="59" t="s">
        <v>360</v>
      </c>
      <c r="C114" s="60" t="s">
        <v>10</v>
      </c>
      <c r="D114" s="64">
        <v>6.3</v>
      </c>
      <c r="E114" s="25"/>
    </row>
    <row r="115" spans="1:5" ht="23.25">
      <c r="A115" s="58" t="s">
        <v>44</v>
      </c>
      <c r="B115" s="59" t="s">
        <v>361</v>
      </c>
      <c r="C115" s="60" t="s">
        <v>10</v>
      </c>
      <c r="D115" s="64">
        <v>6.3</v>
      </c>
      <c r="E115" s="25"/>
    </row>
    <row r="116" spans="1:5" ht="23.25">
      <c r="A116" s="58" t="s">
        <v>44</v>
      </c>
      <c r="B116" s="59" t="s">
        <v>362</v>
      </c>
      <c r="C116" s="60" t="s">
        <v>10</v>
      </c>
      <c r="D116" s="64">
        <v>6.3</v>
      </c>
      <c r="E116" s="25"/>
    </row>
    <row r="117" spans="1:5">
      <c r="A117" s="58" t="s">
        <v>25</v>
      </c>
      <c r="B117" s="59" t="s">
        <v>281</v>
      </c>
      <c r="C117" s="60">
        <v>999573206.03999996</v>
      </c>
      <c r="D117" s="64">
        <v>125208812.81999999</v>
      </c>
      <c r="E117" s="25">
        <f t="shared" si="1"/>
        <v>12.526227400195991</v>
      </c>
    </row>
    <row r="118" spans="1:5" ht="34.5">
      <c r="A118" s="58" t="s">
        <v>26</v>
      </c>
      <c r="B118" s="59" t="s">
        <v>114</v>
      </c>
      <c r="C118" s="60">
        <v>999573206.03999996</v>
      </c>
      <c r="D118" s="64">
        <v>127341562</v>
      </c>
      <c r="E118" s="25">
        <f t="shared" si="1"/>
        <v>12.739593381508085</v>
      </c>
    </row>
    <row r="119" spans="1:5" ht="23.25">
      <c r="A119" s="58" t="s">
        <v>115</v>
      </c>
      <c r="B119" s="59" t="s">
        <v>191</v>
      </c>
      <c r="C119" s="60">
        <v>489060800</v>
      </c>
      <c r="D119" s="64">
        <v>76029800</v>
      </c>
      <c r="E119" s="25">
        <f t="shared" si="1"/>
        <v>15.546083431753271</v>
      </c>
    </row>
    <row r="120" spans="1:5" ht="23.25">
      <c r="A120" s="58" t="s">
        <v>27</v>
      </c>
      <c r="B120" s="59" t="s">
        <v>192</v>
      </c>
      <c r="C120" s="60">
        <v>144098500</v>
      </c>
      <c r="D120" s="64">
        <v>73881400</v>
      </c>
      <c r="E120" s="25">
        <f t="shared" si="1"/>
        <v>51.271456677203439</v>
      </c>
    </row>
    <row r="121" spans="1:5" ht="34.5">
      <c r="A121" s="58" t="s">
        <v>260</v>
      </c>
      <c r="B121" s="59" t="s">
        <v>193</v>
      </c>
      <c r="C121" s="60">
        <v>144098500</v>
      </c>
      <c r="D121" s="64">
        <v>73881400</v>
      </c>
      <c r="E121" s="25">
        <f t="shared" si="1"/>
        <v>51.271456677203439</v>
      </c>
    </row>
    <row r="122" spans="1:5" ht="23.25">
      <c r="A122" s="58" t="s">
        <v>28</v>
      </c>
      <c r="B122" s="59" t="s">
        <v>194</v>
      </c>
      <c r="C122" s="60">
        <v>274884200</v>
      </c>
      <c r="D122" s="64" t="s">
        <v>10</v>
      </c>
      <c r="E122" s="25"/>
    </row>
    <row r="123" spans="1:5" ht="34.5">
      <c r="A123" s="58" t="s">
        <v>29</v>
      </c>
      <c r="B123" s="59" t="s">
        <v>195</v>
      </c>
      <c r="C123" s="60">
        <v>274884200</v>
      </c>
      <c r="D123" s="64" t="s">
        <v>10</v>
      </c>
      <c r="E123" s="25"/>
    </row>
    <row r="124" spans="1:5">
      <c r="A124" s="58" t="s">
        <v>226</v>
      </c>
      <c r="B124" s="59" t="s">
        <v>227</v>
      </c>
      <c r="C124" s="60">
        <v>70078100</v>
      </c>
      <c r="D124" s="64">
        <v>2148400</v>
      </c>
      <c r="E124" s="25">
        <f t="shared" si="1"/>
        <v>3.0657223868797812</v>
      </c>
    </row>
    <row r="125" spans="1:5" ht="23.25">
      <c r="A125" s="58" t="s">
        <v>228</v>
      </c>
      <c r="B125" s="59" t="s">
        <v>229</v>
      </c>
      <c r="C125" s="60">
        <v>70078100</v>
      </c>
      <c r="D125" s="64">
        <v>2148400</v>
      </c>
      <c r="E125" s="25">
        <f t="shared" si="1"/>
        <v>3.0657223868797812</v>
      </c>
    </row>
    <row r="126" spans="1:5" ht="34.5">
      <c r="A126" s="58" t="s">
        <v>30</v>
      </c>
      <c r="B126" s="59" t="s">
        <v>196</v>
      </c>
      <c r="C126" s="60">
        <v>47078304.420000002</v>
      </c>
      <c r="D126" s="64">
        <v>1164400</v>
      </c>
      <c r="E126" s="25">
        <f t="shared" si="1"/>
        <v>2.4733261198449932</v>
      </c>
    </row>
    <row r="127" spans="1:5" ht="57">
      <c r="A127" s="58" t="s">
        <v>380</v>
      </c>
      <c r="B127" s="59" t="s">
        <v>381</v>
      </c>
      <c r="C127" s="60">
        <v>2100000</v>
      </c>
      <c r="D127" s="64" t="s">
        <v>10</v>
      </c>
      <c r="E127" s="25"/>
    </row>
    <row r="128" spans="1:5" ht="68.25">
      <c r="A128" s="58" t="s">
        <v>382</v>
      </c>
      <c r="B128" s="59" t="s">
        <v>383</v>
      </c>
      <c r="C128" s="60">
        <v>2100000</v>
      </c>
      <c r="D128" s="64" t="s">
        <v>10</v>
      </c>
      <c r="E128" s="25"/>
    </row>
    <row r="129" spans="1:5" ht="57">
      <c r="A129" s="58" t="s">
        <v>339</v>
      </c>
      <c r="B129" s="59" t="s">
        <v>340</v>
      </c>
      <c r="C129" s="60">
        <v>10164600</v>
      </c>
      <c r="D129" s="64">
        <v>800000</v>
      </c>
      <c r="E129" s="25">
        <f t="shared" si="1"/>
        <v>7.8704523542490605</v>
      </c>
    </row>
    <row r="130" spans="1:5" ht="57">
      <c r="A130" s="58" t="s">
        <v>341</v>
      </c>
      <c r="B130" s="59" t="s">
        <v>342</v>
      </c>
      <c r="C130" s="60">
        <v>10164600</v>
      </c>
      <c r="D130" s="64">
        <v>800000</v>
      </c>
      <c r="E130" s="25">
        <f t="shared" si="1"/>
        <v>7.8704523542490605</v>
      </c>
    </row>
    <row r="131" spans="1:5" ht="34.5">
      <c r="A131" s="58" t="s">
        <v>343</v>
      </c>
      <c r="B131" s="59" t="s">
        <v>344</v>
      </c>
      <c r="C131" s="60">
        <v>356471.3</v>
      </c>
      <c r="D131" s="64" t="s">
        <v>10</v>
      </c>
      <c r="E131" s="25"/>
    </row>
    <row r="132" spans="1:5" ht="34.5">
      <c r="A132" s="58" t="s">
        <v>345</v>
      </c>
      <c r="B132" s="59" t="s">
        <v>346</v>
      </c>
      <c r="C132" s="60">
        <v>356471.3</v>
      </c>
      <c r="D132" s="64" t="s">
        <v>10</v>
      </c>
      <c r="E132" s="25"/>
    </row>
    <row r="133" spans="1:5" ht="23.25">
      <c r="A133" s="58" t="s">
        <v>347</v>
      </c>
      <c r="B133" s="59" t="s">
        <v>348</v>
      </c>
      <c r="C133" s="60">
        <v>269400</v>
      </c>
      <c r="D133" s="64" t="s">
        <v>10</v>
      </c>
      <c r="E133" s="25"/>
    </row>
    <row r="134" spans="1:5" ht="23.25">
      <c r="A134" s="58" t="s">
        <v>349</v>
      </c>
      <c r="B134" s="59" t="s">
        <v>350</v>
      </c>
      <c r="C134" s="60">
        <v>269400</v>
      </c>
      <c r="D134" s="64" t="s">
        <v>10</v>
      </c>
      <c r="E134" s="25"/>
    </row>
    <row r="135" spans="1:5" ht="34.5">
      <c r="A135" s="58" t="s">
        <v>363</v>
      </c>
      <c r="B135" s="59" t="s">
        <v>364</v>
      </c>
      <c r="C135" s="60">
        <v>6250331.8399999999</v>
      </c>
      <c r="D135" s="64" t="s">
        <v>10</v>
      </c>
      <c r="E135" s="25"/>
    </row>
    <row r="136" spans="1:5" ht="34.5">
      <c r="A136" s="58" t="s">
        <v>365</v>
      </c>
      <c r="B136" s="59" t="s">
        <v>366</v>
      </c>
      <c r="C136" s="60">
        <v>6250331.8399999999</v>
      </c>
      <c r="D136" s="64" t="s">
        <v>10</v>
      </c>
      <c r="E136" s="25"/>
    </row>
    <row r="137" spans="1:5">
      <c r="A137" s="58" t="s">
        <v>31</v>
      </c>
      <c r="B137" s="59" t="s">
        <v>197</v>
      </c>
      <c r="C137" s="60">
        <v>27937501.280000001</v>
      </c>
      <c r="D137" s="64">
        <v>364400</v>
      </c>
      <c r="E137" s="25">
        <f t="shared" si="1"/>
        <v>1.3043399849823647</v>
      </c>
    </row>
    <row r="138" spans="1:5" ht="23.25">
      <c r="A138" s="58" t="s">
        <v>32</v>
      </c>
      <c r="B138" s="59" t="s">
        <v>198</v>
      </c>
      <c r="C138" s="60">
        <v>27937501.280000001</v>
      </c>
      <c r="D138" s="64">
        <v>364400</v>
      </c>
      <c r="E138" s="25">
        <f t="shared" si="1"/>
        <v>1.3043399849823647</v>
      </c>
    </row>
    <row r="139" spans="1:5" ht="23.25">
      <c r="A139" s="58" t="s">
        <v>116</v>
      </c>
      <c r="B139" s="59" t="s">
        <v>199</v>
      </c>
      <c r="C139" s="60">
        <v>401538900</v>
      </c>
      <c r="D139" s="64">
        <v>45306827</v>
      </c>
      <c r="E139" s="25">
        <f t="shared" si="1"/>
        <v>11.283297085288623</v>
      </c>
    </row>
    <row r="140" spans="1:5" ht="34.5">
      <c r="A140" s="58" t="s">
        <v>34</v>
      </c>
      <c r="B140" s="59" t="s">
        <v>200</v>
      </c>
      <c r="C140" s="60">
        <v>397811000</v>
      </c>
      <c r="D140" s="64">
        <v>45127327</v>
      </c>
      <c r="E140" s="25">
        <f t="shared" si="1"/>
        <v>11.343911304614503</v>
      </c>
    </row>
    <row r="141" spans="1:5" ht="34.5">
      <c r="A141" s="58" t="s">
        <v>35</v>
      </c>
      <c r="B141" s="59" t="s">
        <v>201</v>
      </c>
      <c r="C141" s="60">
        <v>397811000</v>
      </c>
      <c r="D141" s="64">
        <v>45127327</v>
      </c>
      <c r="E141" s="25">
        <f t="shared" si="1"/>
        <v>11.343911304614503</v>
      </c>
    </row>
    <row r="142" spans="1:5" ht="68.25">
      <c r="A142" s="58" t="s">
        <v>117</v>
      </c>
      <c r="B142" s="59" t="s">
        <v>202</v>
      </c>
      <c r="C142" s="60">
        <v>2753600</v>
      </c>
      <c r="D142" s="64">
        <v>50000</v>
      </c>
      <c r="E142" s="25">
        <f t="shared" si="1"/>
        <v>1.8158047646717024</v>
      </c>
    </row>
    <row r="143" spans="1:5" ht="79.5">
      <c r="A143" s="58" t="s">
        <v>118</v>
      </c>
      <c r="B143" s="59" t="s">
        <v>203</v>
      </c>
      <c r="C143" s="60">
        <v>2753600</v>
      </c>
      <c r="D143" s="64">
        <v>50000</v>
      </c>
      <c r="E143" s="25">
        <f t="shared" si="1"/>
        <v>1.8158047646717024</v>
      </c>
    </row>
    <row r="144" spans="1:5" ht="34.5">
      <c r="A144" s="58" t="s">
        <v>33</v>
      </c>
      <c r="B144" s="59" t="s">
        <v>204</v>
      </c>
      <c r="C144" s="60">
        <v>973700</v>
      </c>
      <c r="D144" s="64">
        <v>129500</v>
      </c>
      <c r="E144" s="25">
        <f t="shared" ref="E144:E154" si="2">D144/C144*100</f>
        <v>13.299784327821712</v>
      </c>
    </row>
    <row r="145" spans="1:5" ht="45.75">
      <c r="A145" s="58" t="s">
        <v>312</v>
      </c>
      <c r="B145" s="59" t="s">
        <v>205</v>
      </c>
      <c r="C145" s="60">
        <v>973700</v>
      </c>
      <c r="D145" s="64">
        <v>129500</v>
      </c>
      <c r="E145" s="25">
        <f t="shared" si="2"/>
        <v>13.299784327821712</v>
      </c>
    </row>
    <row r="146" spans="1:5" ht="57">
      <c r="A146" s="58" t="s">
        <v>181</v>
      </c>
      <c r="B146" s="59" t="s">
        <v>206</v>
      </c>
      <c r="C146" s="60">
        <v>600</v>
      </c>
      <c r="D146" s="64" t="s">
        <v>10</v>
      </c>
      <c r="E146" s="25"/>
    </row>
    <row r="147" spans="1:5" ht="57">
      <c r="A147" s="58" t="s">
        <v>182</v>
      </c>
      <c r="B147" s="59" t="s">
        <v>207</v>
      </c>
      <c r="C147" s="60">
        <v>600</v>
      </c>
      <c r="D147" s="64" t="s">
        <v>10</v>
      </c>
      <c r="E147" s="25"/>
    </row>
    <row r="148" spans="1:5">
      <c r="A148" s="58" t="s">
        <v>36</v>
      </c>
      <c r="B148" s="59" t="s">
        <v>208</v>
      </c>
      <c r="C148" s="60">
        <v>61895201.619999997</v>
      </c>
      <c r="D148" s="64">
        <v>4840535</v>
      </c>
      <c r="E148" s="25">
        <f t="shared" si="2"/>
        <v>7.8205335362150175</v>
      </c>
    </row>
    <row r="149" spans="1:5" ht="57">
      <c r="A149" s="58" t="s">
        <v>160</v>
      </c>
      <c r="B149" s="59" t="s">
        <v>209</v>
      </c>
      <c r="C149" s="60">
        <v>42506179</v>
      </c>
      <c r="D149" s="64">
        <v>3540535</v>
      </c>
      <c r="E149" s="25">
        <f t="shared" si="2"/>
        <v>8.3294595828055975</v>
      </c>
    </row>
    <row r="150" spans="1:5" ht="68.25">
      <c r="A150" s="58" t="s">
        <v>161</v>
      </c>
      <c r="B150" s="59" t="s">
        <v>210</v>
      </c>
      <c r="C150" s="60">
        <v>42506179</v>
      </c>
      <c r="D150" s="64">
        <v>3540535</v>
      </c>
      <c r="E150" s="25">
        <f t="shared" si="2"/>
        <v>8.3294595828055975</v>
      </c>
    </row>
    <row r="151" spans="1:5" ht="68.25">
      <c r="A151" s="58" t="s">
        <v>402</v>
      </c>
      <c r="B151" s="59" t="s">
        <v>403</v>
      </c>
      <c r="C151" s="60">
        <v>255570</v>
      </c>
      <c r="D151" s="64" t="s">
        <v>10</v>
      </c>
      <c r="E151" s="25"/>
    </row>
    <row r="152" spans="1:5" ht="79.5">
      <c r="A152" s="58" t="s">
        <v>404</v>
      </c>
      <c r="B152" s="59" t="s">
        <v>405</v>
      </c>
      <c r="C152" s="60">
        <v>255570</v>
      </c>
      <c r="D152" s="64" t="s">
        <v>10</v>
      </c>
      <c r="E152" s="25"/>
    </row>
    <row r="153" spans="1:5" ht="68.25">
      <c r="A153" s="58" t="s">
        <v>261</v>
      </c>
      <c r="B153" s="59" t="s">
        <v>241</v>
      </c>
      <c r="C153" s="60">
        <v>16288000</v>
      </c>
      <c r="D153" s="64">
        <v>1300000</v>
      </c>
      <c r="E153" s="25">
        <f t="shared" si="2"/>
        <v>7.9813359528487222</v>
      </c>
    </row>
    <row r="154" spans="1:5" ht="68.25">
      <c r="A154" s="58" t="s">
        <v>262</v>
      </c>
      <c r="B154" s="59" t="s">
        <v>242</v>
      </c>
      <c r="C154" s="60">
        <v>16288000</v>
      </c>
      <c r="D154" s="64">
        <v>1300000</v>
      </c>
      <c r="E154" s="25">
        <f t="shared" si="2"/>
        <v>7.9813359528487222</v>
      </c>
    </row>
    <row r="155" spans="1:5" ht="23.25">
      <c r="A155" s="58" t="s">
        <v>294</v>
      </c>
      <c r="B155" s="59" t="s">
        <v>295</v>
      </c>
      <c r="C155" s="60">
        <v>2845452.62</v>
      </c>
      <c r="D155" s="64" t="s">
        <v>10</v>
      </c>
      <c r="E155" s="25"/>
    </row>
    <row r="156" spans="1:5" ht="34.5">
      <c r="A156" s="58" t="s">
        <v>296</v>
      </c>
      <c r="B156" s="59" t="s">
        <v>297</v>
      </c>
      <c r="C156" s="60">
        <v>2845452.62</v>
      </c>
      <c r="D156" s="64" t="s">
        <v>10</v>
      </c>
      <c r="E156" s="25"/>
    </row>
    <row r="157" spans="1:5" ht="57">
      <c r="A157" s="58" t="s">
        <v>282</v>
      </c>
      <c r="B157" s="59" t="s">
        <v>351</v>
      </c>
      <c r="C157" s="60" t="s">
        <v>10</v>
      </c>
      <c r="D157" s="64">
        <v>337811.02</v>
      </c>
      <c r="E157" s="25"/>
    </row>
    <row r="158" spans="1:5" ht="79.5">
      <c r="A158" s="61" t="s">
        <v>285</v>
      </c>
      <c r="B158" s="59" t="s">
        <v>352</v>
      </c>
      <c r="C158" s="60" t="s">
        <v>10</v>
      </c>
      <c r="D158" s="64">
        <v>337811.02</v>
      </c>
      <c r="E158" s="25"/>
    </row>
    <row r="159" spans="1:5" ht="79.5">
      <c r="A159" s="61" t="s">
        <v>286</v>
      </c>
      <c r="B159" s="59" t="s">
        <v>353</v>
      </c>
      <c r="C159" s="60" t="s">
        <v>10</v>
      </c>
      <c r="D159" s="64">
        <v>291849.15000000002</v>
      </c>
      <c r="E159" s="25"/>
    </row>
    <row r="160" spans="1:5" ht="34.5">
      <c r="A160" s="58" t="s">
        <v>283</v>
      </c>
      <c r="B160" s="59" t="s">
        <v>313</v>
      </c>
      <c r="C160" s="60" t="s">
        <v>10</v>
      </c>
      <c r="D160" s="64">
        <v>291849.07</v>
      </c>
      <c r="E160" s="25"/>
    </row>
    <row r="161" spans="1:9" ht="57">
      <c r="A161" s="58" t="s">
        <v>384</v>
      </c>
      <c r="B161" s="59" t="s">
        <v>385</v>
      </c>
      <c r="C161" s="60" t="s">
        <v>10</v>
      </c>
      <c r="D161" s="64">
        <v>0.08</v>
      </c>
      <c r="E161" s="25"/>
    </row>
    <row r="162" spans="1:9" ht="79.5">
      <c r="A162" s="58" t="s">
        <v>386</v>
      </c>
      <c r="B162" s="59" t="s">
        <v>387</v>
      </c>
      <c r="C162" s="60" t="s">
        <v>10</v>
      </c>
      <c r="D162" s="64">
        <v>45961.87</v>
      </c>
      <c r="E162" s="25"/>
    </row>
    <row r="163" spans="1:9" ht="45.75">
      <c r="A163" s="58" t="s">
        <v>37</v>
      </c>
      <c r="B163" s="59" t="s">
        <v>119</v>
      </c>
      <c r="C163" s="60" t="s">
        <v>10</v>
      </c>
      <c r="D163" s="64">
        <v>-2470560.2000000002</v>
      </c>
      <c r="E163" s="25"/>
    </row>
    <row r="164" spans="1:9" ht="45.75">
      <c r="A164" s="58" t="s">
        <v>38</v>
      </c>
      <c r="B164" s="59" t="s">
        <v>211</v>
      </c>
      <c r="C164" s="60" t="s">
        <v>10</v>
      </c>
      <c r="D164" s="64">
        <v>-2470560.2000000002</v>
      </c>
      <c r="E164" s="25"/>
    </row>
    <row r="165" spans="1:9" ht="68.25">
      <c r="A165" s="58" t="s">
        <v>389</v>
      </c>
      <c r="B165" s="59" t="s">
        <v>390</v>
      </c>
      <c r="C165" s="60" t="s">
        <v>10</v>
      </c>
      <c r="D165" s="64">
        <v>-323361.45</v>
      </c>
      <c r="E165" s="25"/>
    </row>
    <row r="166" spans="1:9" ht="45.75">
      <c r="A166" s="58" t="s">
        <v>212</v>
      </c>
      <c r="B166" s="59" t="s">
        <v>213</v>
      </c>
      <c r="C166" s="60" t="s">
        <v>10</v>
      </c>
      <c r="D166" s="64">
        <v>-27893.9</v>
      </c>
      <c r="E166" s="25"/>
    </row>
    <row r="167" spans="1:9" ht="79.5">
      <c r="A167" s="58" t="s">
        <v>391</v>
      </c>
      <c r="B167" s="59" t="s">
        <v>392</v>
      </c>
      <c r="C167" s="60" t="s">
        <v>10</v>
      </c>
      <c r="D167" s="64">
        <v>-30908.69</v>
      </c>
      <c r="E167" s="25"/>
    </row>
    <row r="168" spans="1:9" ht="45.75">
      <c r="A168" s="58" t="s">
        <v>165</v>
      </c>
      <c r="B168" s="59" t="s">
        <v>214</v>
      </c>
      <c r="C168" s="60" t="s">
        <v>10</v>
      </c>
      <c r="D168" s="64">
        <v>-2088396.16</v>
      </c>
      <c r="E168" s="25"/>
    </row>
    <row r="170" spans="1:9" ht="18">
      <c r="A170" s="2" t="s">
        <v>74</v>
      </c>
      <c r="B170" s="1" t="s">
        <v>75</v>
      </c>
    </row>
    <row r="172" spans="1:9" ht="31.5">
      <c r="A172" s="38" t="s">
        <v>45</v>
      </c>
      <c r="B172" s="38" t="s">
        <v>120</v>
      </c>
      <c r="C172" s="38" t="s">
        <v>121</v>
      </c>
      <c r="D172" s="38" t="s">
        <v>407</v>
      </c>
      <c r="E172" s="38" t="s">
        <v>46</v>
      </c>
      <c r="F172" s="71" t="s">
        <v>40</v>
      </c>
      <c r="I172" t="s">
        <v>164</v>
      </c>
    </row>
    <row r="173" spans="1:9" ht="67.5">
      <c r="A173" s="39" t="s">
        <v>47</v>
      </c>
      <c r="B173" s="39" t="s">
        <v>122</v>
      </c>
      <c r="C173" s="69" t="s">
        <v>123</v>
      </c>
      <c r="D173" s="40">
        <v>1582565</v>
      </c>
      <c r="E173" s="44">
        <v>209872.44</v>
      </c>
      <c r="F173" s="26">
        <f>E173/D173*100</f>
        <v>13.261536808914641</v>
      </c>
    </row>
    <row r="174" spans="1:9" ht="146.25">
      <c r="A174" s="39" t="s">
        <v>47</v>
      </c>
      <c r="B174" s="39" t="s">
        <v>124</v>
      </c>
      <c r="C174" s="69" t="s">
        <v>125</v>
      </c>
      <c r="D174" s="40">
        <v>477935</v>
      </c>
      <c r="E174" s="44">
        <v>39041.4</v>
      </c>
      <c r="F174" s="26">
        <f t="shared" ref="F174:F237" si="3">E174/D174*100</f>
        <v>8.1687677194597583</v>
      </c>
    </row>
    <row r="175" spans="1:9" ht="67.5">
      <c r="A175" s="39" t="s">
        <v>48</v>
      </c>
      <c r="B175" s="39" t="s">
        <v>122</v>
      </c>
      <c r="C175" s="69" t="s">
        <v>123</v>
      </c>
      <c r="D175" s="40">
        <v>2793930</v>
      </c>
      <c r="E175" s="44">
        <v>298169.11</v>
      </c>
      <c r="F175" s="26">
        <f t="shared" si="3"/>
        <v>10.672032227006403</v>
      </c>
    </row>
    <row r="176" spans="1:9" ht="101.25">
      <c r="A176" s="39" t="s">
        <v>48</v>
      </c>
      <c r="B176" s="39" t="s">
        <v>126</v>
      </c>
      <c r="C176" s="69" t="s">
        <v>127</v>
      </c>
      <c r="D176" s="40">
        <v>20000</v>
      </c>
      <c r="E176" s="44">
        <v>1200</v>
      </c>
      <c r="F176" s="26">
        <f t="shared" si="3"/>
        <v>6</v>
      </c>
    </row>
    <row r="177" spans="1:6" ht="78.75">
      <c r="A177" s="39" t="s">
        <v>48</v>
      </c>
      <c r="B177" s="39" t="s">
        <v>128</v>
      </c>
      <c r="C177" s="69" t="s">
        <v>314</v>
      </c>
      <c r="D177" s="40">
        <v>56400</v>
      </c>
      <c r="E177" s="44">
        <v>0</v>
      </c>
      <c r="F177" s="26">
        <f t="shared" si="3"/>
        <v>0</v>
      </c>
    </row>
    <row r="178" spans="1:6" ht="146.25">
      <c r="A178" s="39" t="s">
        <v>48</v>
      </c>
      <c r="B178" s="39" t="s">
        <v>124</v>
      </c>
      <c r="C178" s="69" t="s">
        <v>125</v>
      </c>
      <c r="D178" s="40">
        <v>843770</v>
      </c>
      <c r="E178" s="44">
        <v>57303</v>
      </c>
      <c r="F178" s="26">
        <f t="shared" si="3"/>
        <v>6.7913056875688866</v>
      </c>
    </row>
    <row r="179" spans="1:6" ht="33.75">
      <c r="A179" s="39" t="s">
        <v>48</v>
      </c>
      <c r="B179" s="39" t="s">
        <v>129</v>
      </c>
      <c r="C179" s="69" t="s">
        <v>183</v>
      </c>
      <c r="D179" s="40">
        <v>527000</v>
      </c>
      <c r="E179" s="44">
        <v>49598.38</v>
      </c>
      <c r="F179" s="26">
        <f t="shared" si="3"/>
        <v>9.4114573055028465</v>
      </c>
    </row>
    <row r="180" spans="1:6" ht="67.5">
      <c r="A180" s="39" t="s">
        <v>49</v>
      </c>
      <c r="B180" s="39" t="s">
        <v>122</v>
      </c>
      <c r="C180" s="69" t="s">
        <v>123</v>
      </c>
      <c r="D180" s="40">
        <v>18417871</v>
      </c>
      <c r="E180" s="44">
        <v>2258087.44</v>
      </c>
      <c r="F180" s="26">
        <f t="shared" si="3"/>
        <v>12.26030652511357</v>
      </c>
    </row>
    <row r="181" spans="1:6" ht="101.25">
      <c r="A181" s="39" t="s">
        <v>49</v>
      </c>
      <c r="B181" s="39" t="s">
        <v>126</v>
      </c>
      <c r="C181" s="69" t="s">
        <v>127</v>
      </c>
      <c r="D181" s="40">
        <v>114000</v>
      </c>
      <c r="E181" s="44">
        <v>7700</v>
      </c>
      <c r="F181" s="26">
        <f t="shared" si="3"/>
        <v>6.7543859649122808</v>
      </c>
    </row>
    <row r="182" spans="1:6" ht="146.25">
      <c r="A182" s="39" t="s">
        <v>49</v>
      </c>
      <c r="B182" s="39" t="s">
        <v>124</v>
      </c>
      <c r="C182" s="69" t="s">
        <v>125</v>
      </c>
      <c r="D182" s="40">
        <v>5562168</v>
      </c>
      <c r="E182" s="44">
        <v>368397.72</v>
      </c>
      <c r="F182" s="26">
        <f t="shared" si="3"/>
        <v>6.6232756723637252</v>
      </c>
    </row>
    <row r="183" spans="1:6" ht="33.75">
      <c r="A183" s="39" t="s">
        <v>49</v>
      </c>
      <c r="B183" s="39" t="s">
        <v>129</v>
      </c>
      <c r="C183" s="69" t="s">
        <v>183</v>
      </c>
      <c r="D183" s="40">
        <v>9180716</v>
      </c>
      <c r="E183" s="44">
        <v>286323.56</v>
      </c>
      <c r="F183" s="26">
        <f t="shared" si="3"/>
        <v>3.1187497794289682</v>
      </c>
    </row>
    <row r="184" spans="1:6" ht="33.75">
      <c r="A184" s="39" t="s">
        <v>49</v>
      </c>
      <c r="B184" s="39" t="s">
        <v>268</v>
      </c>
      <c r="C184" s="69" t="s">
        <v>269</v>
      </c>
      <c r="D184" s="40">
        <v>2108000</v>
      </c>
      <c r="E184" s="44">
        <v>315384.98</v>
      </c>
      <c r="F184" s="26">
        <f t="shared" si="3"/>
        <v>14.961336812144211</v>
      </c>
    </row>
    <row r="185" spans="1:6" ht="112.5">
      <c r="A185" s="39" t="s">
        <v>49</v>
      </c>
      <c r="B185" s="39" t="s">
        <v>151</v>
      </c>
      <c r="C185" s="69" t="s">
        <v>152</v>
      </c>
      <c r="D185" s="40">
        <v>12000</v>
      </c>
      <c r="E185" s="44">
        <v>0</v>
      </c>
      <c r="F185" s="26">
        <f t="shared" si="3"/>
        <v>0</v>
      </c>
    </row>
    <row r="186" spans="1:6" ht="101.25">
      <c r="A186" s="39" t="s">
        <v>49</v>
      </c>
      <c r="B186" s="39" t="s">
        <v>178</v>
      </c>
      <c r="C186" s="69" t="s">
        <v>179</v>
      </c>
      <c r="D186" s="40">
        <v>10000</v>
      </c>
      <c r="E186" s="44">
        <v>0</v>
      </c>
      <c r="F186" s="26">
        <f t="shared" si="3"/>
        <v>0</v>
      </c>
    </row>
    <row r="187" spans="1:6" ht="22.5">
      <c r="A187" s="39" t="s">
        <v>49</v>
      </c>
      <c r="B187" s="39" t="s">
        <v>140</v>
      </c>
      <c r="C187" s="69" t="s">
        <v>141</v>
      </c>
      <c r="D187" s="40">
        <v>560000</v>
      </c>
      <c r="E187" s="44">
        <v>76693</v>
      </c>
      <c r="F187" s="26">
        <f t="shared" si="3"/>
        <v>13.695178571428571</v>
      </c>
    </row>
    <row r="188" spans="1:6" ht="33.75">
      <c r="A188" s="39" t="s">
        <v>184</v>
      </c>
      <c r="B188" s="39" t="s">
        <v>129</v>
      </c>
      <c r="C188" s="69" t="s">
        <v>183</v>
      </c>
      <c r="D188" s="40">
        <v>600</v>
      </c>
      <c r="E188" s="44">
        <v>0</v>
      </c>
      <c r="F188" s="26">
        <f t="shared" si="3"/>
        <v>0</v>
      </c>
    </row>
    <row r="189" spans="1:6" ht="67.5">
      <c r="A189" s="39" t="s">
        <v>50</v>
      </c>
      <c r="B189" s="39" t="s">
        <v>122</v>
      </c>
      <c r="C189" s="69" t="s">
        <v>123</v>
      </c>
      <c r="D189" s="40">
        <v>9871790</v>
      </c>
      <c r="E189" s="44">
        <v>1078994.24</v>
      </c>
      <c r="F189" s="26">
        <f t="shared" si="3"/>
        <v>10.930076916141855</v>
      </c>
    </row>
    <row r="190" spans="1:6" ht="101.25">
      <c r="A190" s="39" t="s">
        <v>50</v>
      </c>
      <c r="B190" s="39" t="s">
        <v>126</v>
      </c>
      <c r="C190" s="69" t="s">
        <v>127</v>
      </c>
      <c r="D190" s="40">
        <v>9000</v>
      </c>
      <c r="E190" s="44">
        <v>0</v>
      </c>
      <c r="F190" s="26">
        <f t="shared" si="3"/>
        <v>0</v>
      </c>
    </row>
    <row r="191" spans="1:6" ht="146.25">
      <c r="A191" s="39" t="s">
        <v>50</v>
      </c>
      <c r="B191" s="39" t="s">
        <v>124</v>
      </c>
      <c r="C191" s="69" t="s">
        <v>125</v>
      </c>
      <c r="D191" s="40">
        <v>2981260</v>
      </c>
      <c r="E191" s="44">
        <v>211769.51</v>
      </c>
      <c r="F191" s="26">
        <f t="shared" si="3"/>
        <v>7.1033559635858667</v>
      </c>
    </row>
    <row r="192" spans="1:6" ht="33.75">
      <c r="A192" s="39" t="s">
        <v>50</v>
      </c>
      <c r="B192" s="39" t="s">
        <v>129</v>
      </c>
      <c r="C192" s="69" t="s">
        <v>183</v>
      </c>
      <c r="D192" s="40">
        <v>907350</v>
      </c>
      <c r="E192" s="44">
        <v>62232.24</v>
      </c>
      <c r="F192" s="26">
        <f t="shared" si="3"/>
        <v>6.8586807736815993</v>
      </c>
    </row>
    <row r="193" spans="1:6" ht="112.5">
      <c r="A193" s="39" t="s">
        <v>50</v>
      </c>
      <c r="B193" s="39" t="s">
        <v>151</v>
      </c>
      <c r="C193" s="69" t="s">
        <v>152</v>
      </c>
      <c r="D193" s="40">
        <v>2500</v>
      </c>
      <c r="E193" s="44">
        <v>0</v>
      </c>
      <c r="F193" s="26">
        <f t="shared" si="3"/>
        <v>0</v>
      </c>
    </row>
    <row r="194" spans="1:6" ht="22.5">
      <c r="A194" s="39" t="s">
        <v>51</v>
      </c>
      <c r="B194" s="39" t="s">
        <v>132</v>
      </c>
      <c r="C194" s="69" t="s">
        <v>133</v>
      </c>
      <c r="D194" s="40">
        <v>500000</v>
      </c>
      <c r="E194" s="44">
        <v>0</v>
      </c>
      <c r="F194" s="26">
        <f t="shared" si="3"/>
        <v>0</v>
      </c>
    </row>
    <row r="195" spans="1:6" ht="33.75">
      <c r="A195" s="39" t="s">
        <v>52</v>
      </c>
      <c r="B195" s="39" t="s">
        <v>134</v>
      </c>
      <c r="C195" s="69" t="s">
        <v>172</v>
      </c>
      <c r="D195" s="40">
        <v>3906500</v>
      </c>
      <c r="E195" s="44">
        <v>417250.53</v>
      </c>
      <c r="F195" s="26">
        <f t="shared" si="3"/>
        <v>10.680929988480738</v>
      </c>
    </row>
    <row r="196" spans="1:6" ht="67.5">
      <c r="A196" s="39" t="s">
        <v>52</v>
      </c>
      <c r="B196" s="39" t="s">
        <v>135</v>
      </c>
      <c r="C196" s="69" t="s">
        <v>173</v>
      </c>
      <c r="D196" s="40">
        <v>14000</v>
      </c>
      <c r="E196" s="44">
        <v>1200</v>
      </c>
      <c r="F196" s="26">
        <f t="shared" si="3"/>
        <v>8.5714285714285712</v>
      </c>
    </row>
    <row r="197" spans="1:6" ht="112.5">
      <c r="A197" s="39" t="s">
        <v>52</v>
      </c>
      <c r="B197" s="39" t="s">
        <v>136</v>
      </c>
      <c r="C197" s="69" t="s">
        <v>174</v>
      </c>
      <c r="D197" s="40">
        <v>1179700</v>
      </c>
      <c r="E197" s="44">
        <v>92723.839999999997</v>
      </c>
      <c r="F197" s="26">
        <f t="shared" si="3"/>
        <v>7.85995083495804</v>
      </c>
    </row>
    <row r="198" spans="1:6" ht="67.5">
      <c r="A198" s="39" t="s">
        <v>52</v>
      </c>
      <c r="B198" s="39" t="s">
        <v>122</v>
      </c>
      <c r="C198" s="69" t="s">
        <v>123</v>
      </c>
      <c r="D198" s="40">
        <v>3441433.82</v>
      </c>
      <c r="E198" s="44">
        <v>372195.91</v>
      </c>
      <c r="F198" s="26">
        <f t="shared" si="3"/>
        <v>10.815140707834388</v>
      </c>
    </row>
    <row r="199" spans="1:6" ht="101.25">
      <c r="A199" s="39" t="s">
        <v>52</v>
      </c>
      <c r="B199" s="39" t="s">
        <v>126</v>
      </c>
      <c r="C199" s="69" t="s">
        <v>127</v>
      </c>
      <c r="D199" s="40">
        <v>8000</v>
      </c>
      <c r="E199" s="44">
        <v>0</v>
      </c>
      <c r="F199" s="26">
        <f t="shared" si="3"/>
        <v>0</v>
      </c>
    </row>
    <row r="200" spans="1:6" ht="146.25">
      <c r="A200" s="39" t="s">
        <v>52</v>
      </c>
      <c r="B200" s="39" t="s">
        <v>124</v>
      </c>
      <c r="C200" s="69" t="s">
        <v>125</v>
      </c>
      <c r="D200" s="40">
        <v>1039266.18</v>
      </c>
      <c r="E200" s="44">
        <v>75357.2</v>
      </c>
      <c r="F200" s="26">
        <f t="shared" si="3"/>
        <v>7.251000893726764</v>
      </c>
    </row>
    <row r="201" spans="1:6" ht="101.25">
      <c r="A201" s="39" t="s">
        <v>52</v>
      </c>
      <c r="B201" s="39" t="s">
        <v>144</v>
      </c>
      <c r="C201" s="69" t="s">
        <v>408</v>
      </c>
      <c r="D201" s="40">
        <v>382000</v>
      </c>
      <c r="E201" s="44">
        <v>0</v>
      </c>
      <c r="F201" s="26">
        <f t="shared" si="3"/>
        <v>0</v>
      </c>
    </row>
    <row r="202" spans="1:6" ht="33.75">
      <c r="A202" s="39" t="s">
        <v>52</v>
      </c>
      <c r="B202" s="39" t="s">
        <v>129</v>
      </c>
      <c r="C202" s="69" t="s">
        <v>183</v>
      </c>
      <c r="D202" s="40">
        <v>3114600</v>
      </c>
      <c r="E202" s="44">
        <v>478634.83</v>
      </c>
      <c r="F202" s="26">
        <f t="shared" si="3"/>
        <v>15.367457458421626</v>
      </c>
    </row>
    <row r="203" spans="1:6" ht="33.75">
      <c r="A203" s="39" t="s">
        <v>52</v>
      </c>
      <c r="B203" s="39" t="s">
        <v>268</v>
      </c>
      <c r="C203" s="69" t="s">
        <v>269</v>
      </c>
      <c r="D203" s="40">
        <v>100000</v>
      </c>
      <c r="E203" s="44">
        <v>12460.37</v>
      </c>
      <c r="F203" s="26">
        <f t="shared" si="3"/>
        <v>12.460370000000001</v>
      </c>
    </row>
    <row r="204" spans="1:6" ht="112.5">
      <c r="A204" s="39" t="s">
        <v>52</v>
      </c>
      <c r="B204" s="39" t="s">
        <v>151</v>
      </c>
      <c r="C204" s="69" t="s">
        <v>152</v>
      </c>
      <c r="D204" s="40">
        <v>2300</v>
      </c>
      <c r="E204" s="44">
        <v>0</v>
      </c>
      <c r="F204" s="26">
        <f t="shared" si="3"/>
        <v>0</v>
      </c>
    </row>
    <row r="205" spans="1:6">
      <c r="A205" s="39" t="s">
        <v>52</v>
      </c>
      <c r="B205" s="39" t="s">
        <v>137</v>
      </c>
      <c r="C205" s="69" t="s">
        <v>138</v>
      </c>
      <c r="D205" s="40">
        <v>73400</v>
      </c>
      <c r="E205" s="44">
        <v>0</v>
      </c>
      <c r="F205" s="26">
        <f t="shared" si="3"/>
        <v>0</v>
      </c>
    </row>
    <row r="206" spans="1:6" ht="22.5">
      <c r="A206" s="39" t="s">
        <v>52</v>
      </c>
      <c r="B206" s="39" t="s">
        <v>130</v>
      </c>
      <c r="C206" s="69" t="s">
        <v>131</v>
      </c>
      <c r="D206" s="40">
        <v>292600</v>
      </c>
      <c r="E206" s="44">
        <v>0</v>
      </c>
      <c r="F206" s="26">
        <f t="shared" si="3"/>
        <v>0</v>
      </c>
    </row>
    <row r="207" spans="1:6" ht="22.5">
      <c r="A207" s="39" t="s">
        <v>52</v>
      </c>
      <c r="B207" s="39" t="s">
        <v>140</v>
      </c>
      <c r="C207" s="69" t="s">
        <v>141</v>
      </c>
      <c r="D207" s="40">
        <v>3000</v>
      </c>
      <c r="E207" s="44">
        <v>0</v>
      </c>
      <c r="F207" s="26">
        <f t="shared" si="3"/>
        <v>0</v>
      </c>
    </row>
    <row r="208" spans="1:6">
      <c r="A208" s="39" t="s">
        <v>53</v>
      </c>
      <c r="B208" s="39" t="s">
        <v>137</v>
      </c>
      <c r="C208" s="69" t="s">
        <v>138</v>
      </c>
      <c r="D208" s="40">
        <v>973700</v>
      </c>
      <c r="E208" s="44">
        <v>129500</v>
      </c>
      <c r="F208" s="26">
        <f t="shared" si="3"/>
        <v>13.299784327821712</v>
      </c>
    </row>
    <row r="209" spans="1:6" ht="33.75">
      <c r="A209" s="39" t="s">
        <v>162</v>
      </c>
      <c r="B209" s="39" t="s">
        <v>134</v>
      </c>
      <c r="C209" s="69" t="s">
        <v>172</v>
      </c>
      <c r="D209" s="40">
        <v>3786328</v>
      </c>
      <c r="E209" s="44">
        <v>468783.94</v>
      </c>
      <c r="F209" s="26">
        <f t="shared" si="3"/>
        <v>12.380964882070439</v>
      </c>
    </row>
    <row r="210" spans="1:6" ht="112.5">
      <c r="A210" s="39" t="s">
        <v>162</v>
      </c>
      <c r="B210" s="39" t="s">
        <v>136</v>
      </c>
      <c r="C210" s="69" t="s">
        <v>174</v>
      </c>
      <c r="D210" s="40">
        <v>1143472</v>
      </c>
      <c r="E210" s="44">
        <v>91456.16</v>
      </c>
      <c r="F210" s="26">
        <f t="shared" si="3"/>
        <v>7.9981110162732447</v>
      </c>
    </row>
    <row r="211" spans="1:6" ht="33.75">
      <c r="A211" s="39" t="s">
        <v>162</v>
      </c>
      <c r="B211" s="39" t="s">
        <v>129</v>
      </c>
      <c r="C211" s="69" t="s">
        <v>183</v>
      </c>
      <c r="D211" s="40">
        <v>637300</v>
      </c>
      <c r="E211" s="44">
        <v>106683.67</v>
      </c>
      <c r="F211" s="26">
        <f t="shared" si="3"/>
        <v>16.739945080809665</v>
      </c>
    </row>
    <row r="212" spans="1:6" ht="33.75">
      <c r="A212" s="39" t="s">
        <v>162</v>
      </c>
      <c r="B212" s="39" t="s">
        <v>139</v>
      </c>
      <c r="C212" s="69" t="s">
        <v>36</v>
      </c>
      <c r="D212" s="40">
        <v>2229500</v>
      </c>
      <c r="E212" s="44">
        <v>0</v>
      </c>
      <c r="F212" s="26">
        <f t="shared" si="3"/>
        <v>0</v>
      </c>
    </row>
    <row r="213" spans="1:6" ht="33.75">
      <c r="A213" s="39" t="s">
        <v>175</v>
      </c>
      <c r="B213" s="39" t="s">
        <v>129</v>
      </c>
      <c r="C213" s="69" t="s">
        <v>183</v>
      </c>
      <c r="D213" s="40">
        <v>57000</v>
      </c>
      <c r="E213" s="44">
        <v>0</v>
      </c>
      <c r="F213" s="26">
        <f t="shared" si="3"/>
        <v>0</v>
      </c>
    </row>
    <row r="214" spans="1:6" ht="67.5">
      <c r="A214" s="39" t="s">
        <v>54</v>
      </c>
      <c r="B214" s="39" t="s">
        <v>122</v>
      </c>
      <c r="C214" s="69" t="s">
        <v>123</v>
      </c>
      <c r="D214" s="40">
        <v>3685407</v>
      </c>
      <c r="E214" s="44">
        <v>431720.1</v>
      </c>
      <c r="F214" s="26">
        <f t="shared" si="3"/>
        <v>11.714312693279195</v>
      </c>
    </row>
    <row r="215" spans="1:6" ht="101.25">
      <c r="A215" s="39" t="s">
        <v>54</v>
      </c>
      <c r="B215" s="39" t="s">
        <v>126</v>
      </c>
      <c r="C215" s="69" t="s">
        <v>127</v>
      </c>
      <c r="D215" s="40">
        <v>10000</v>
      </c>
      <c r="E215" s="44">
        <v>0</v>
      </c>
      <c r="F215" s="26">
        <f t="shared" si="3"/>
        <v>0</v>
      </c>
    </row>
    <row r="216" spans="1:6" ht="146.25">
      <c r="A216" s="39" t="s">
        <v>54</v>
      </c>
      <c r="B216" s="39" t="s">
        <v>124</v>
      </c>
      <c r="C216" s="69" t="s">
        <v>125</v>
      </c>
      <c r="D216" s="40">
        <v>1112993</v>
      </c>
      <c r="E216" s="44">
        <v>89102.52</v>
      </c>
      <c r="F216" s="26">
        <f t="shared" si="3"/>
        <v>8.0056676007845518</v>
      </c>
    </row>
    <row r="217" spans="1:6" ht="33.75">
      <c r="A217" s="39" t="s">
        <v>54</v>
      </c>
      <c r="B217" s="39" t="s">
        <v>129</v>
      </c>
      <c r="C217" s="69" t="s">
        <v>183</v>
      </c>
      <c r="D217" s="40">
        <v>534200</v>
      </c>
      <c r="E217" s="44">
        <v>13367.57</v>
      </c>
      <c r="F217" s="26">
        <f t="shared" si="3"/>
        <v>2.5023530512916512</v>
      </c>
    </row>
    <row r="218" spans="1:6" ht="22.5">
      <c r="A218" s="39" t="s">
        <v>54</v>
      </c>
      <c r="B218" s="39" t="s">
        <v>233</v>
      </c>
      <c r="C218" s="69" t="s">
        <v>234</v>
      </c>
      <c r="D218" s="40">
        <v>181000</v>
      </c>
      <c r="E218" s="44">
        <v>0</v>
      </c>
      <c r="F218" s="26">
        <f t="shared" si="3"/>
        <v>0</v>
      </c>
    </row>
    <row r="219" spans="1:6" ht="180">
      <c r="A219" s="39" t="s">
        <v>55</v>
      </c>
      <c r="B219" s="39" t="s">
        <v>185</v>
      </c>
      <c r="C219" s="69" t="s">
        <v>186</v>
      </c>
      <c r="D219" s="40">
        <v>37625000</v>
      </c>
      <c r="E219" s="44">
        <v>1294970.8899999999</v>
      </c>
      <c r="F219" s="26">
        <f t="shared" si="3"/>
        <v>3.4417830963455147</v>
      </c>
    </row>
    <row r="220" spans="1:6" ht="33.75">
      <c r="A220" s="39" t="s">
        <v>56</v>
      </c>
      <c r="B220" s="39" t="s">
        <v>139</v>
      </c>
      <c r="C220" s="69" t="s">
        <v>36</v>
      </c>
      <c r="D220" s="40">
        <v>3795500</v>
      </c>
      <c r="E220" s="44">
        <v>632578</v>
      </c>
      <c r="F220" s="26">
        <f t="shared" si="3"/>
        <v>16.66652614938743</v>
      </c>
    </row>
    <row r="221" spans="1:6" ht="33.75">
      <c r="A221" s="39" t="s">
        <v>293</v>
      </c>
      <c r="B221" s="39" t="s">
        <v>129</v>
      </c>
      <c r="C221" s="69" t="s">
        <v>183</v>
      </c>
      <c r="D221" s="40">
        <v>213933.72</v>
      </c>
      <c r="E221" s="44">
        <v>0</v>
      </c>
      <c r="F221" s="26">
        <f t="shared" si="3"/>
        <v>0</v>
      </c>
    </row>
    <row r="222" spans="1:6" ht="33.75">
      <c r="A222" s="39" t="s">
        <v>57</v>
      </c>
      <c r="B222" s="39" t="s">
        <v>129</v>
      </c>
      <c r="C222" s="69" t="s">
        <v>183</v>
      </c>
      <c r="D222" s="40">
        <v>350000</v>
      </c>
      <c r="E222" s="44">
        <v>0</v>
      </c>
      <c r="F222" s="26">
        <f t="shared" si="3"/>
        <v>0</v>
      </c>
    </row>
    <row r="223" spans="1:6" ht="180">
      <c r="A223" s="39" t="s">
        <v>57</v>
      </c>
      <c r="B223" s="39" t="s">
        <v>185</v>
      </c>
      <c r="C223" s="69" t="s">
        <v>186</v>
      </c>
      <c r="D223" s="40">
        <v>873600</v>
      </c>
      <c r="E223" s="44">
        <v>0</v>
      </c>
      <c r="F223" s="26">
        <f t="shared" si="3"/>
        <v>0</v>
      </c>
    </row>
    <row r="224" spans="1:6" ht="202.5">
      <c r="A224" s="39" t="s">
        <v>57</v>
      </c>
      <c r="B224" s="39" t="s">
        <v>304</v>
      </c>
      <c r="C224" s="69" t="s">
        <v>305</v>
      </c>
      <c r="D224" s="40">
        <v>16000</v>
      </c>
      <c r="E224" s="44">
        <v>0</v>
      </c>
      <c r="F224" s="26">
        <f t="shared" si="3"/>
        <v>0</v>
      </c>
    </row>
    <row r="225" spans="1:6" ht="33.75">
      <c r="A225" s="39" t="s">
        <v>58</v>
      </c>
      <c r="B225" s="39" t="s">
        <v>129</v>
      </c>
      <c r="C225" s="69" t="s">
        <v>183</v>
      </c>
      <c r="D225" s="40">
        <v>319900</v>
      </c>
      <c r="E225" s="44">
        <v>24908.34</v>
      </c>
      <c r="F225" s="26">
        <f t="shared" si="3"/>
        <v>7.7862894654579557</v>
      </c>
    </row>
    <row r="226" spans="1:6" ht="123.75">
      <c r="A226" s="39" t="s">
        <v>58</v>
      </c>
      <c r="B226" s="39" t="s">
        <v>142</v>
      </c>
      <c r="C226" s="69" t="s">
        <v>143</v>
      </c>
      <c r="D226" s="40">
        <v>100000</v>
      </c>
      <c r="E226" s="44">
        <v>0</v>
      </c>
      <c r="F226" s="26">
        <f t="shared" si="3"/>
        <v>0</v>
      </c>
    </row>
    <row r="227" spans="1:6" ht="180">
      <c r="A227" s="39" t="s">
        <v>59</v>
      </c>
      <c r="B227" s="39" t="s">
        <v>185</v>
      </c>
      <c r="C227" s="69" t="s">
        <v>186</v>
      </c>
      <c r="D227" s="40">
        <v>4527600</v>
      </c>
      <c r="E227" s="44">
        <v>78251.45</v>
      </c>
      <c r="F227" s="26">
        <f t="shared" si="3"/>
        <v>1.7283207438819683</v>
      </c>
    </row>
    <row r="228" spans="1:6" ht="101.25">
      <c r="A228" s="39" t="s">
        <v>60</v>
      </c>
      <c r="B228" s="39" t="s">
        <v>144</v>
      </c>
      <c r="C228" s="69" t="s">
        <v>408</v>
      </c>
      <c r="D228" s="40">
        <v>210000</v>
      </c>
      <c r="E228" s="44">
        <v>0</v>
      </c>
      <c r="F228" s="26">
        <f t="shared" si="3"/>
        <v>0</v>
      </c>
    </row>
    <row r="229" spans="1:6" ht="33.75">
      <c r="A229" s="39" t="s">
        <v>60</v>
      </c>
      <c r="B229" s="39" t="s">
        <v>129</v>
      </c>
      <c r="C229" s="69" t="s">
        <v>183</v>
      </c>
      <c r="D229" s="40">
        <v>100000</v>
      </c>
      <c r="E229" s="44">
        <v>0</v>
      </c>
      <c r="F229" s="26">
        <f t="shared" si="3"/>
        <v>0</v>
      </c>
    </row>
    <row r="230" spans="1:6" ht="33.75">
      <c r="A230" s="39" t="s">
        <v>270</v>
      </c>
      <c r="B230" s="39" t="s">
        <v>129</v>
      </c>
      <c r="C230" s="69" t="s">
        <v>183</v>
      </c>
      <c r="D230" s="40">
        <v>893995</v>
      </c>
      <c r="E230" s="44">
        <v>0</v>
      </c>
      <c r="F230" s="26">
        <f t="shared" si="3"/>
        <v>0</v>
      </c>
    </row>
    <row r="231" spans="1:6" ht="33.75">
      <c r="A231" s="39" t="s">
        <v>271</v>
      </c>
      <c r="B231" s="39" t="s">
        <v>129</v>
      </c>
      <c r="C231" s="69" t="s">
        <v>183</v>
      </c>
      <c r="D231" s="40">
        <v>100000</v>
      </c>
      <c r="E231" s="44">
        <v>0</v>
      </c>
      <c r="F231" s="26">
        <f t="shared" si="3"/>
        <v>0</v>
      </c>
    </row>
    <row r="232" spans="1:6" ht="180">
      <c r="A232" s="39" t="s">
        <v>61</v>
      </c>
      <c r="B232" s="39" t="s">
        <v>145</v>
      </c>
      <c r="C232" s="69" t="s">
        <v>146</v>
      </c>
      <c r="D232" s="40">
        <v>98507831</v>
      </c>
      <c r="E232" s="44">
        <v>12567595</v>
      </c>
      <c r="F232" s="26">
        <f t="shared" si="3"/>
        <v>12.757965404801167</v>
      </c>
    </row>
    <row r="233" spans="1:6" ht="45">
      <c r="A233" s="39" t="s">
        <v>61</v>
      </c>
      <c r="B233" s="39" t="s">
        <v>147</v>
      </c>
      <c r="C233" s="69" t="s">
        <v>148</v>
      </c>
      <c r="D233" s="40">
        <v>693014</v>
      </c>
      <c r="E233" s="44">
        <v>66500</v>
      </c>
      <c r="F233" s="26">
        <f t="shared" si="3"/>
        <v>9.5957657421062201</v>
      </c>
    </row>
    <row r="234" spans="1:6" ht="180">
      <c r="A234" s="39" t="s">
        <v>62</v>
      </c>
      <c r="B234" s="39" t="s">
        <v>145</v>
      </c>
      <c r="C234" s="69" t="s">
        <v>146</v>
      </c>
      <c r="D234" s="40">
        <v>399355333.56</v>
      </c>
      <c r="E234" s="44">
        <v>48606702</v>
      </c>
      <c r="F234" s="26">
        <f t="shared" si="3"/>
        <v>12.171291557997241</v>
      </c>
    </row>
    <row r="235" spans="1:6" ht="45">
      <c r="A235" s="39" t="s">
        <v>62</v>
      </c>
      <c r="B235" s="39" t="s">
        <v>147</v>
      </c>
      <c r="C235" s="69" t="s">
        <v>148</v>
      </c>
      <c r="D235" s="40">
        <v>17827533.84</v>
      </c>
      <c r="E235" s="44">
        <v>396011</v>
      </c>
      <c r="F235" s="26">
        <f t="shared" si="3"/>
        <v>2.221344822868669</v>
      </c>
    </row>
    <row r="236" spans="1:6" ht="180">
      <c r="A236" s="39" t="s">
        <v>176</v>
      </c>
      <c r="B236" s="39" t="s">
        <v>145</v>
      </c>
      <c r="C236" s="69" t="s">
        <v>146</v>
      </c>
      <c r="D236" s="40">
        <v>37179489</v>
      </c>
      <c r="E236" s="44">
        <v>4738528.5599999996</v>
      </c>
      <c r="F236" s="26">
        <f t="shared" si="3"/>
        <v>12.74500722696861</v>
      </c>
    </row>
    <row r="237" spans="1:6" ht="45">
      <c r="A237" s="39" t="s">
        <v>176</v>
      </c>
      <c r="B237" s="39" t="s">
        <v>147</v>
      </c>
      <c r="C237" s="69" t="s">
        <v>148</v>
      </c>
      <c r="D237" s="40">
        <v>66000</v>
      </c>
      <c r="E237" s="44">
        <v>0</v>
      </c>
      <c r="F237" s="26">
        <f t="shared" si="3"/>
        <v>0</v>
      </c>
    </row>
    <row r="238" spans="1:6" ht="45">
      <c r="A238" s="39" t="s">
        <v>176</v>
      </c>
      <c r="B238" s="39" t="s">
        <v>298</v>
      </c>
      <c r="C238" s="69" t="s">
        <v>299</v>
      </c>
      <c r="D238" s="40">
        <v>63900</v>
      </c>
      <c r="E238" s="44">
        <v>0</v>
      </c>
      <c r="F238" s="26">
        <f t="shared" ref="F238:F286" si="4">E238/D238*100</f>
        <v>0</v>
      </c>
    </row>
    <row r="239" spans="1:6" ht="45">
      <c r="A239" s="39" t="s">
        <v>176</v>
      </c>
      <c r="B239" s="39" t="s">
        <v>300</v>
      </c>
      <c r="C239" s="69" t="s">
        <v>301</v>
      </c>
      <c r="D239" s="40">
        <v>63900</v>
      </c>
      <c r="E239" s="44">
        <v>0</v>
      </c>
      <c r="F239" s="26">
        <f t="shared" si="4"/>
        <v>0</v>
      </c>
    </row>
    <row r="240" spans="1:6" ht="78.75">
      <c r="A240" s="39" t="s">
        <v>176</v>
      </c>
      <c r="B240" s="39" t="s">
        <v>302</v>
      </c>
      <c r="C240" s="69" t="s">
        <v>303</v>
      </c>
      <c r="D240" s="40">
        <v>63900</v>
      </c>
      <c r="E240" s="44">
        <v>0</v>
      </c>
      <c r="F240" s="26">
        <f t="shared" si="4"/>
        <v>0</v>
      </c>
    </row>
    <row r="241" spans="1:6" ht="202.5">
      <c r="A241" s="39" t="s">
        <v>176</v>
      </c>
      <c r="B241" s="39" t="s">
        <v>304</v>
      </c>
      <c r="C241" s="69" t="s">
        <v>305</v>
      </c>
      <c r="D241" s="40">
        <v>63900</v>
      </c>
      <c r="E241" s="44">
        <v>0</v>
      </c>
      <c r="F241" s="26">
        <f t="shared" si="4"/>
        <v>0</v>
      </c>
    </row>
    <row r="242" spans="1:6" ht="180">
      <c r="A242" s="39" t="s">
        <v>63</v>
      </c>
      <c r="B242" s="39" t="s">
        <v>145</v>
      </c>
      <c r="C242" s="69" t="s">
        <v>146</v>
      </c>
      <c r="D242" s="40">
        <v>8509431</v>
      </c>
      <c r="E242" s="44">
        <v>1924330</v>
      </c>
      <c r="F242" s="26">
        <f t="shared" si="4"/>
        <v>22.614085477630645</v>
      </c>
    </row>
    <row r="243" spans="1:6" ht="45">
      <c r="A243" s="39" t="s">
        <v>63</v>
      </c>
      <c r="B243" s="39" t="s">
        <v>147</v>
      </c>
      <c r="C243" s="69" t="s">
        <v>148</v>
      </c>
      <c r="D243" s="40">
        <v>17135035</v>
      </c>
      <c r="E243" s="44">
        <v>0</v>
      </c>
      <c r="F243" s="26">
        <f t="shared" si="4"/>
        <v>0</v>
      </c>
    </row>
    <row r="244" spans="1:6" ht="78.75">
      <c r="A244" s="39" t="s">
        <v>63</v>
      </c>
      <c r="B244" s="39" t="s">
        <v>302</v>
      </c>
      <c r="C244" s="69" t="s">
        <v>303</v>
      </c>
      <c r="D244" s="40">
        <v>10000</v>
      </c>
      <c r="E244" s="44">
        <v>0</v>
      </c>
      <c r="F244" s="26">
        <f t="shared" si="4"/>
        <v>0</v>
      </c>
    </row>
    <row r="245" spans="1:6" ht="33.75">
      <c r="A245" s="39" t="s">
        <v>64</v>
      </c>
      <c r="B245" s="39" t="s">
        <v>134</v>
      </c>
      <c r="C245" s="69" t="s">
        <v>172</v>
      </c>
      <c r="D245" s="40">
        <v>22940668</v>
      </c>
      <c r="E245" s="44">
        <v>2055938.96</v>
      </c>
      <c r="F245" s="26">
        <f t="shared" si="4"/>
        <v>8.9619838445855198</v>
      </c>
    </row>
    <row r="246" spans="1:6" ht="67.5">
      <c r="A246" s="39" t="s">
        <v>64</v>
      </c>
      <c r="B246" s="39" t="s">
        <v>135</v>
      </c>
      <c r="C246" s="69" t="s">
        <v>173</v>
      </c>
      <c r="D246" s="40">
        <v>54900</v>
      </c>
      <c r="E246" s="44">
        <v>1320</v>
      </c>
      <c r="F246" s="26">
        <f t="shared" si="4"/>
        <v>2.4043715846994536</v>
      </c>
    </row>
    <row r="247" spans="1:6" ht="112.5">
      <c r="A247" s="39" t="s">
        <v>64</v>
      </c>
      <c r="B247" s="39" t="s">
        <v>136</v>
      </c>
      <c r="C247" s="69" t="s">
        <v>174</v>
      </c>
      <c r="D247" s="40">
        <v>6928083</v>
      </c>
      <c r="E247" s="44">
        <v>432193.42</v>
      </c>
      <c r="F247" s="26">
        <f t="shared" si="4"/>
        <v>6.2382829420490484</v>
      </c>
    </row>
    <row r="248" spans="1:6" ht="67.5">
      <c r="A248" s="39" t="s">
        <v>64</v>
      </c>
      <c r="B248" s="39" t="s">
        <v>122</v>
      </c>
      <c r="C248" s="69" t="s">
        <v>123</v>
      </c>
      <c r="D248" s="40">
        <v>4209293</v>
      </c>
      <c r="E248" s="44">
        <v>418946.9</v>
      </c>
      <c r="F248" s="26">
        <f t="shared" si="4"/>
        <v>9.9529042050529632</v>
      </c>
    </row>
    <row r="249" spans="1:6" ht="101.25">
      <c r="A249" s="39" t="s">
        <v>64</v>
      </c>
      <c r="B249" s="39" t="s">
        <v>126</v>
      </c>
      <c r="C249" s="69" t="s">
        <v>127</v>
      </c>
      <c r="D249" s="40">
        <v>20160</v>
      </c>
      <c r="E249" s="44">
        <v>0</v>
      </c>
      <c r="F249" s="26">
        <f t="shared" si="4"/>
        <v>0</v>
      </c>
    </row>
    <row r="250" spans="1:6" ht="146.25">
      <c r="A250" s="39" t="s">
        <v>64</v>
      </c>
      <c r="B250" s="39" t="s">
        <v>124</v>
      </c>
      <c r="C250" s="69" t="s">
        <v>125</v>
      </c>
      <c r="D250" s="40">
        <v>1271207</v>
      </c>
      <c r="E250" s="44">
        <v>80054.880000000005</v>
      </c>
      <c r="F250" s="26">
        <f t="shared" si="4"/>
        <v>6.2975487076455687</v>
      </c>
    </row>
    <row r="251" spans="1:6" ht="33.75">
      <c r="A251" s="39" t="s">
        <v>64</v>
      </c>
      <c r="B251" s="39" t="s">
        <v>129</v>
      </c>
      <c r="C251" s="69" t="s">
        <v>183</v>
      </c>
      <c r="D251" s="40">
        <v>5801309</v>
      </c>
      <c r="E251" s="44">
        <v>415281.49</v>
      </c>
      <c r="F251" s="26">
        <f t="shared" si="4"/>
        <v>7.1584101105457405</v>
      </c>
    </row>
    <row r="252" spans="1:6" ht="33.75">
      <c r="A252" s="39" t="s">
        <v>64</v>
      </c>
      <c r="B252" s="39" t="s">
        <v>268</v>
      </c>
      <c r="C252" s="69" t="s">
        <v>269</v>
      </c>
      <c r="D252" s="40">
        <v>274084</v>
      </c>
      <c r="E252" s="44">
        <v>60933.25</v>
      </c>
      <c r="F252" s="26">
        <f t="shared" si="4"/>
        <v>22.231596882707493</v>
      </c>
    </row>
    <row r="253" spans="1:6" ht="112.5">
      <c r="A253" s="39" t="s">
        <v>64</v>
      </c>
      <c r="B253" s="39" t="s">
        <v>151</v>
      </c>
      <c r="C253" s="69" t="s">
        <v>152</v>
      </c>
      <c r="D253" s="40">
        <v>5400</v>
      </c>
      <c r="E253" s="44">
        <v>0</v>
      </c>
      <c r="F253" s="26">
        <f t="shared" si="4"/>
        <v>0</v>
      </c>
    </row>
    <row r="254" spans="1:6" ht="22.5">
      <c r="A254" s="39" t="s">
        <v>64</v>
      </c>
      <c r="B254" s="39" t="s">
        <v>233</v>
      </c>
      <c r="C254" s="69" t="s">
        <v>234</v>
      </c>
      <c r="D254" s="40">
        <v>62600</v>
      </c>
      <c r="E254" s="44">
        <v>0</v>
      </c>
      <c r="F254" s="26">
        <f t="shared" si="4"/>
        <v>0</v>
      </c>
    </row>
    <row r="255" spans="1:6" ht="180">
      <c r="A255" s="39" t="s">
        <v>64</v>
      </c>
      <c r="B255" s="39" t="s">
        <v>145</v>
      </c>
      <c r="C255" s="69" t="s">
        <v>146</v>
      </c>
      <c r="D255" s="40">
        <v>7555185</v>
      </c>
      <c r="E255" s="44">
        <v>463982</v>
      </c>
      <c r="F255" s="26">
        <f t="shared" si="4"/>
        <v>6.1412394269630726</v>
      </c>
    </row>
    <row r="256" spans="1:6" ht="45">
      <c r="A256" s="39" t="s">
        <v>64</v>
      </c>
      <c r="B256" s="39" t="s">
        <v>147</v>
      </c>
      <c r="C256" s="69" t="s">
        <v>148</v>
      </c>
      <c r="D256" s="40">
        <v>4699845</v>
      </c>
      <c r="E256" s="44">
        <v>0</v>
      </c>
      <c r="F256" s="26">
        <f t="shared" si="4"/>
        <v>0</v>
      </c>
    </row>
    <row r="257" spans="1:6" ht="22.5">
      <c r="A257" s="39" t="s">
        <v>64</v>
      </c>
      <c r="B257" s="39" t="s">
        <v>130</v>
      </c>
      <c r="C257" s="69" t="s">
        <v>131</v>
      </c>
      <c r="D257" s="40">
        <v>5200</v>
      </c>
      <c r="E257" s="44">
        <v>0</v>
      </c>
      <c r="F257" s="26">
        <f t="shared" si="4"/>
        <v>0</v>
      </c>
    </row>
    <row r="258" spans="1:6" ht="22.5">
      <c r="A258" s="39" t="s">
        <v>64</v>
      </c>
      <c r="B258" s="39" t="s">
        <v>140</v>
      </c>
      <c r="C258" s="69" t="s">
        <v>141</v>
      </c>
      <c r="D258" s="40">
        <v>2000</v>
      </c>
      <c r="E258" s="44">
        <v>0</v>
      </c>
      <c r="F258" s="26">
        <f t="shared" si="4"/>
        <v>0</v>
      </c>
    </row>
    <row r="259" spans="1:6" ht="180">
      <c r="A259" s="39" t="s">
        <v>65</v>
      </c>
      <c r="B259" s="39" t="s">
        <v>145</v>
      </c>
      <c r="C259" s="69" t="s">
        <v>146</v>
      </c>
      <c r="D259" s="40">
        <v>84986728</v>
      </c>
      <c r="E259" s="44">
        <v>9737240</v>
      </c>
      <c r="F259" s="26">
        <f t="shared" si="4"/>
        <v>11.457365437106839</v>
      </c>
    </row>
    <row r="260" spans="1:6" ht="45">
      <c r="A260" s="39" t="s">
        <v>65</v>
      </c>
      <c r="B260" s="39" t="s">
        <v>147</v>
      </c>
      <c r="C260" s="69" t="s">
        <v>148</v>
      </c>
      <c r="D260" s="40">
        <v>790400</v>
      </c>
      <c r="E260" s="44">
        <v>0</v>
      </c>
      <c r="F260" s="26">
        <f t="shared" si="4"/>
        <v>0</v>
      </c>
    </row>
    <row r="261" spans="1:6" ht="33.75">
      <c r="A261" s="39" t="s">
        <v>66</v>
      </c>
      <c r="B261" s="39" t="s">
        <v>134</v>
      </c>
      <c r="C261" s="69" t="s">
        <v>172</v>
      </c>
      <c r="D261" s="40">
        <v>43705161</v>
      </c>
      <c r="E261" s="44">
        <v>5574317.1900000004</v>
      </c>
      <c r="F261" s="26">
        <f t="shared" si="4"/>
        <v>12.754368277009664</v>
      </c>
    </row>
    <row r="262" spans="1:6" ht="67.5">
      <c r="A262" s="39" t="s">
        <v>66</v>
      </c>
      <c r="B262" s="39" t="s">
        <v>135</v>
      </c>
      <c r="C262" s="69" t="s">
        <v>173</v>
      </c>
      <c r="D262" s="40">
        <v>9100</v>
      </c>
      <c r="E262" s="44">
        <v>0</v>
      </c>
      <c r="F262" s="26">
        <f t="shared" si="4"/>
        <v>0</v>
      </c>
    </row>
    <row r="263" spans="1:6" ht="112.5">
      <c r="A263" s="39" t="s">
        <v>66</v>
      </c>
      <c r="B263" s="39" t="s">
        <v>136</v>
      </c>
      <c r="C263" s="69" t="s">
        <v>174</v>
      </c>
      <c r="D263" s="40">
        <v>13198935</v>
      </c>
      <c r="E263" s="44">
        <v>1177783.21</v>
      </c>
      <c r="F263" s="26">
        <f t="shared" si="4"/>
        <v>8.9233200254414466</v>
      </c>
    </row>
    <row r="264" spans="1:6" ht="33.75">
      <c r="A264" s="39" t="s">
        <v>66</v>
      </c>
      <c r="B264" s="39" t="s">
        <v>129</v>
      </c>
      <c r="C264" s="69" t="s">
        <v>183</v>
      </c>
      <c r="D264" s="40">
        <v>2645352</v>
      </c>
      <c r="E264" s="44">
        <v>474192.3</v>
      </c>
      <c r="F264" s="26">
        <f t="shared" si="4"/>
        <v>17.925489689084856</v>
      </c>
    </row>
    <row r="265" spans="1:6" ht="33.75">
      <c r="A265" s="39" t="s">
        <v>66</v>
      </c>
      <c r="B265" s="39" t="s">
        <v>268</v>
      </c>
      <c r="C265" s="69" t="s">
        <v>269</v>
      </c>
      <c r="D265" s="40">
        <v>226148</v>
      </c>
      <c r="E265" s="44">
        <v>32915.86</v>
      </c>
      <c r="F265" s="26">
        <f t="shared" si="4"/>
        <v>14.555008224702407</v>
      </c>
    </row>
    <row r="266" spans="1:6" ht="112.5">
      <c r="A266" s="39" t="s">
        <v>66</v>
      </c>
      <c r="B266" s="39" t="s">
        <v>151</v>
      </c>
      <c r="C266" s="69" t="s">
        <v>152</v>
      </c>
      <c r="D266" s="40">
        <v>2400</v>
      </c>
      <c r="E266" s="44">
        <v>0</v>
      </c>
      <c r="F266" s="26">
        <f t="shared" si="4"/>
        <v>0</v>
      </c>
    </row>
    <row r="267" spans="1:6" ht="33.75">
      <c r="A267" s="39" t="s">
        <v>370</v>
      </c>
      <c r="B267" s="39" t="s">
        <v>139</v>
      </c>
      <c r="C267" s="69" t="s">
        <v>36</v>
      </c>
      <c r="D267" s="40">
        <v>61952.62</v>
      </c>
      <c r="E267" s="44">
        <v>0</v>
      </c>
      <c r="F267" s="26">
        <f t="shared" si="4"/>
        <v>0</v>
      </c>
    </row>
    <row r="268" spans="1:6" ht="45">
      <c r="A268" s="39" t="s">
        <v>154</v>
      </c>
      <c r="B268" s="39" t="s">
        <v>155</v>
      </c>
      <c r="C268" s="69" t="s">
        <v>156</v>
      </c>
      <c r="D268" s="40">
        <v>1000000</v>
      </c>
      <c r="E268" s="44">
        <v>63085.47</v>
      </c>
      <c r="F268" s="26">
        <f t="shared" si="4"/>
        <v>6.3085470000000008</v>
      </c>
    </row>
    <row r="269" spans="1:6" ht="45">
      <c r="A269" s="39" t="s">
        <v>67</v>
      </c>
      <c r="B269" s="39" t="s">
        <v>149</v>
      </c>
      <c r="C269" s="69" t="s">
        <v>150</v>
      </c>
      <c r="D269" s="40">
        <v>656471.30000000005</v>
      </c>
      <c r="E269" s="44">
        <v>0</v>
      </c>
      <c r="F269" s="26">
        <f t="shared" si="4"/>
        <v>0</v>
      </c>
    </row>
    <row r="270" spans="1:6" ht="123.75">
      <c r="A270" s="39" t="s">
        <v>67</v>
      </c>
      <c r="B270" s="39" t="s">
        <v>142</v>
      </c>
      <c r="C270" s="69" t="s">
        <v>143</v>
      </c>
      <c r="D270" s="40">
        <v>7688300</v>
      </c>
      <c r="E270" s="44">
        <v>0</v>
      </c>
      <c r="F270" s="26">
        <f t="shared" si="4"/>
        <v>0</v>
      </c>
    </row>
    <row r="271" spans="1:6" ht="180">
      <c r="A271" s="39" t="s">
        <v>67</v>
      </c>
      <c r="B271" s="39" t="s">
        <v>145</v>
      </c>
      <c r="C271" s="69" t="s">
        <v>146</v>
      </c>
      <c r="D271" s="40">
        <v>1868919</v>
      </c>
      <c r="E271" s="44">
        <v>370251</v>
      </c>
      <c r="F271" s="26">
        <f t="shared" si="4"/>
        <v>19.810970940955709</v>
      </c>
    </row>
    <row r="272" spans="1:6" ht="45">
      <c r="A272" s="39" t="s">
        <v>67</v>
      </c>
      <c r="B272" s="39" t="s">
        <v>147</v>
      </c>
      <c r="C272" s="69" t="s">
        <v>148</v>
      </c>
      <c r="D272" s="40">
        <v>22907981</v>
      </c>
      <c r="E272" s="44">
        <v>1748281.8</v>
      </c>
      <c r="F272" s="26">
        <f t="shared" si="4"/>
        <v>7.6317585561119508</v>
      </c>
    </row>
    <row r="273" spans="1:6" ht="33.75">
      <c r="A273" s="39" t="s">
        <v>68</v>
      </c>
      <c r="B273" s="39" t="s">
        <v>129</v>
      </c>
      <c r="C273" s="69" t="s">
        <v>183</v>
      </c>
      <c r="D273" s="40">
        <v>54000</v>
      </c>
      <c r="E273" s="44">
        <v>553.64</v>
      </c>
      <c r="F273" s="26">
        <f t="shared" si="4"/>
        <v>1.0252592592592593</v>
      </c>
    </row>
    <row r="274" spans="1:6" ht="112.5">
      <c r="A274" s="39" t="s">
        <v>68</v>
      </c>
      <c r="B274" s="39" t="s">
        <v>151</v>
      </c>
      <c r="C274" s="69" t="s">
        <v>152</v>
      </c>
      <c r="D274" s="40">
        <v>2699600</v>
      </c>
      <c r="E274" s="44">
        <v>12166.16</v>
      </c>
      <c r="F274" s="26">
        <f t="shared" si="4"/>
        <v>0.45066528374574011</v>
      </c>
    </row>
    <row r="275" spans="1:6" ht="67.5">
      <c r="A275" s="39" t="s">
        <v>69</v>
      </c>
      <c r="B275" s="39" t="s">
        <v>122</v>
      </c>
      <c r="C275" s="69" t="s">
        <v>123</v>
      </c>
      <c r="D275" s="40">
        <v>613978.5</v>
      </c>
      <c r="E275" s="44">
        <v>66963.16</v>
      </c>
      <c r="F275" s="26">
        <f t="shared" si="4"/>
        <v>10.906434020083767</v>
      </c>
    </row>
    <row r="276" spans="1:6" ht="101.25">
      <c r="A276" s="39" t="s">
        <v>69</v>
      </c>
      <c r="B276" s="39" t="s">
        <v>126</v>
      </c>
      <c r="C276" s="69" t="s">
        <v>127</v>
      </c>
      <c r="D276" s="40">
        <v>2000</v>
      </c>
      <c r="E276" s="44">
        <v>0</v>
      </c>
      <c r="F276" s="26">
        <f t="shared" si="4"/>
        <v>0</v>
      </c>
    </row>
    <row r="277" spans="1:6" ht="146.25">
      <c r="A277" s="39" t="s">
        <v>69</v>
      </c>
      <c r="B277" s="39" t="s">
        <v>124</v>
      </c>
      <c r="C277" s="69" t="s">
        <v>125</v>
      </c>
      <c r="D277" s="40">
        <v>185421.5</v>
      </c>
      <c r="E277" s="44">
        <v>12537.53</v>
      </c>
      <c r="F277" s="26">
        <f t="shared" si="4"/>
        <v>6.7616376741639987</v>
      </c>
    </row>
    <row r="278" spans="1:6" ht="33.75">
      <c r="A278" s="39" t="s">
        <v>69</v>
      </c>
      <c r="B278" s="39" t="s">
        <v>129</v>
      </c>
      <c r="C278" s="69" t="s">
        <v>183</v>
      </c>
      <c r="D278" s="40">
        <v>69900</v>
      </c>
      <c r="E278" s="44">
        <v>0</v>
      </c>
      <c r="F278" s="26">
        <f t="shared" si="4"/>
        <v>0</v>
      </c>
    </row>
    <row r="279" spans="1:6" ht="101.25">
      <c r="A279" s="39" t="s">
        <v>69</v>
      </c>
      <c r="B279" s="39" t="s">
        <v>409</v>
      </c>
      <c r="C279" s="69" t="s">
        <v>410</v>
      </c>
      <c r="D279" s="40">
        <v>5000</v>
      </c>
      <c r="E279" s="44">
        <v>0</v>
      </c>
      <c r="F279" s="26">
        <f t="shared" si="4"/>
        <v>0</v>
      </c>
    </row>
    <row r="280" spans="1:6" ht="33.75">
      <c r="A280" s="39" t="s">
        <v>70</v>
      </c>
      <c r="B280" s="39" t="s">
        <v>129</v>
      </c>
      <c r="C280" s="69" t="s">
        <v>183</v>
      </c>
      <c r="D280" s="40">
        <v>676800</v>
      </c>
      <c r="E280" s="44">
        <v>158656</v>
      </c>
      <c r="F280" s="26">
        <f t="shared" si="4"/>
        <v>23.442080378250591</v>
      </c>
    </row>
    <row r="281" spans="1:6" ht="22.5">
      <c r="A281" s="39" t="s">
        <v>70</v>
      </c>
      <c r="B281" s="39" t="s">
        <v>233</v>
      </c>
      <c r="C281" s="69" t="s">
        <v>234</v>
      </c>
      <c r="D281" s="40">
        <v>523200</v>
      </c>
      <c r="E281" s="44">
        <v>65200</v>
      </c>
      <c r="F281" s="26">
        <f t="shared" si="4"/>
        <v>12.461773700305811</v>
      </c>
    </row>
    <row r="282" spans="1:6" ht="180">
      <c r="A282" s="39" t="s">
        <v>70</v>
      </c>
      <c r="B282" s="39" t="s">
        <v>145</v>
      </c>
      <c r="C282" s="69" t="s">
        <v>146</v>
      </c>
      <c r="D282" s="40">
        <v>29769373</v>
      </c>
      <c r="E282" s="44">
        <v>6501631</v>
      </c>
      <c r="F282" s="26">
        <f t="shared" si="4"/>
        <v>21.839999787701274</v>
      </c>
    </row>
    <row r="283" spans="1:6" ht="45">
      <c r="A283" s="39" t="s">
        <v>70</v>
      </c>
      <c r="B283" s="39" t="s">
        <v>147</v>
      </c>
      <c r="C283" s="69" t="s">
        <v>148</v>
      </c>
      <c r="D283" s="40">
        <v>825000</v>
      </c>
      <c r="E283" s="44">
        <v>100000</v>
      </c>
      <c r="F283" s="26">
        <f t="shared" si="4"/>
        <v>12.121212121212121</v>
      </c>
    </row>
    <row r="284" spans="1:6" ht="45">
      <c r="A284" s="39" t="s">
        <v>71</v>
      </c>
      <c r="B284" s="39" t="s">
        <v>153</v>
      </c>
      <c r="C284" s="69" t="s">
        <v>27</v>
      </c>
      <c r="D284" s="40">
        <v>42206300</v>
      </c>
      <c r="E284" s="44">
        <v>6891528</v>
      </c>
      <c r="F284" s="26">
        <f t="shared" si="4"/>
        <v>16.328197449195972</v>
      </c>
    </row>
    <row r="285" spans="1:6" ht="33.75">
      <c r="A285" s="39" t="s">
        <v>72</v>
      </c>
      <c r="B285" s="39" t="s">
        <v>139</v>
      </c>
      <c r="C285" s="69" t="s">
        <v>36</v>
      </c>
      <c r="D285" s="40">
        <v>48112800</v>
      </c>
      <c r="E285" s="44">
        <v>600000</v>
      </c>
      <c r="F285" s="26">
        <f t="shared" si="4"/>
        <v>1.2470693869406893</v>
      </c>
    </row>
    <row r="286" spans="1:6">
      <c r="A286" s="41" t="s">
        <v>73</v>
      </c>
      <c r="B286" s="42"/>
      <c r="C286" s="70"/>
      <c r="D286" s="43">
        <v>1072432506.04</v>
      </c>
      <c r="E286" s="45">
        <v>115947532.12</v>
      </c>
      <c r="F286" s="26">
        <f t="shared" si="4"/>
        <v>10.81163909774993</v>
      </c>
    </row>
  </sheetData>
  <mergeCells count="5">
    <mergeCell ref="E5:E11"/>
    <mergeCell ref="C5:C11"/>
    <mergeCell ref="B5:B11"/>
    <mergeCell ref="A5:A11"/>
    <mergeCell ref="D5:D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8"/>
  <sheetViews>
    <sheetView topLeftCell="A190" workbookViewId="0">
      <selection activeCell="F182" sqref="F182"/>
    </sheetView>
  </sheetViews>
  <sheetFormatPr defaultRowHeight="15"/>
  <cols>
    <col min="1" max="1" width="32.42578125" style="4" customWidth="1"/>
    <col min="2" max="2" width="19.140625" customWidth="1"/>
    <col min="3" max="3" width="15.28515625" customWidth="1"/>
    <col min="4" max="4" width="15.7109375" customWidth="1"/>
    <col min="5" max="5" width="15.140625" customWidth="1"/>
  </cols>
  <sheetData>
    <row r="1" spans="1:8">
      <c r="A1" s="3" t="s">
        <v>411</v>
      </c>
    </row>
    <row r="3" spans="1:8">
      <c r="A3" s="5" t="s">
        <v>39</v>
      </c>
    </row>
    <row r="5" spans="1:8" ht="15.75" thickBot="1">
      <c r="E5" t="s">
        <v>75</v>
      </c>
    </row>
    <row r="6" spans="1:8" ht="15" customHeight="1">
      <c r="A6" s="336" t="s">
        <v>0</v>
      </c>
      <c r="B6" s="333" t="s">
        <v>1</v>
      </c>
      <c r="C6" s="330" t="s">
        <v>76</v>
      </c>
      <c r="D6" s="330" t="s">
        <v>41</v>
      </c>
      <c r="E6" s="309" t="s">
        <v>40</v>
      </c>
    </row>
    <row r="7" spans="1:8">
      <c r="A7" s="337"/>
      <c r="B7" s="334"/>
      <c r="C7" s="331"/>
      <c r="D7" s="331"/>
      <c r="E7" s="310"/>
      <c r="H7" t="s">
        <v>163</v>
      </c>
    </row>
    <row r="8" spans="1:8">
      <c r="A8" s="337"/>
      <c r="B8" s="334"/>
      <c r="C8" s="331"/>
      <c r="D8" s="331"/>
      <c r="E8" s="310"/>
    </row>
    <row r="9" spans="1:8">
      <c r="A9" s="337"/>
      <c r="B9" s="334"/>
      <c r="C9" s="331"/>
      <c r="D9" s="331"/>
      <c r="E9" s="310"/>
    </row>
    <row r="10" spans="1:8">
      <c r="A10" s="337"/>
      <c r="B10" s="334"/>
      <c r="C10" s="331"/>
      <c r="D10" s="331"/>
      <c r="E10" s="310"/>
    </row>
    <row r="11" spans="1:8">
      <c r="A11" s="337"/>
      <c r="B11" s="334"/>
      <c r="C11" s="331"/>
      <c r="D11" s="331"/>
      <c r="E11" s="310"/>
    </row>
    <row r="12" spans="1:8">
      <c r="A12" s="338"/>
      <c r="B12" s="335"/>
      <c r="C12" s="332"/>
      <c r="D12" s="332"/>
      <c r="E12" s="311"/>
    </row>
    <row r="13" spans="1:8" ht="15.75" thickBot="1">
      <c r="A13" s="82">
        <v>1</v>
      </c>
      <c r="B13" s="72">
        <v>2</v>
      </c>
      <c r="C13" s="73" t="s">
        <v>243</v>
      </c>
      <c r="D13" s="74" t="s">
        <v>189</v>
      </c>
      <c r="E13" s="75" t="s">
        <v>412</v>
      </c>
    </row>
    <row r="14" spans="1:8">
      <c r="A14" s="83" t="s">
        <v>2</v>
      </c>
      <c r="B14" s="76" t="s">
        <v>3</v>
      </c>
      <c r="C14" s="77">
        <v>1080229006.04</v>
      </c>
      <c r="D14" s="78">
        <v>203081521.19999999</v>
      </c>
      <c r="E14" s="77">
        <f>D14/C14*100</f>
        <v>18.799858184189517</v>
      </c>
    </row>
    <row r="15" spans="1:8">
      <c r="A15" s="84" t="s">
        <v>4</v>
      </c>
      <c r="B15" s="81"/>
      <c r="C15" s="77"/>
      <c r="D15" s="77"/>
      <c r="E15" s="77"/>
    </row>
    <row r="16" spans="1:8">
      <c r="A16" s="85" t="s">
        <v>5</v>
      </c>
      <c r="B16" s="81" t="s">
        <v>77</v>
      </c>
      <c r="C16" s="77">
        <v>80424000</v>
      </c>
      <c r="D16" s="77">
        <v>11668240.800000001</v>
      </c>
      <c r="E16" s="77">
        <f>D16/C16*100</f>
        <v>14.508406445837064</v>
      </c>
    </row>
    <row r="17" spans="1:5">
      <c r="A17" s="86" t="s">
        <v>6</v>
      </c>
      <c r="B17" s="79" t="s">
        <v>78</v>
      </c>
      <c r="C17" s="80">
        <v>59302000</v>
      </c>
      <c r="D17" s="80">
        <v>5601933.1399999997</v>
      </c>
      <c r="E17" s="77">
        <f t="shared" ref="E17:E75" si="0">D17/C17*100</f>
        <v>9.4464489224646719</v>
      </c>
    </row>
    <row r="18" spans="1:5">
      <c r="A18" s="86" t="s">
        <v>7</v>
      </c>
      <c r="B18" s="79" t="s">
        <v>79</v>
      </c>
      <c r="C18" s="80">
        <v>502000</v>
      </c>
      <c r="D18" s="80">
        <v>246867.9</v>
      </c>
      <c r="E18" s="77">
        <f t="shared" si="0"/>
        <v>49.176872509960155</v>
      </c>
    </row>
    <row r="19" spans="1:5" ht="45">
      <c r="A19" s="86" t="s">
        <v>8</v>
      </c>
      <c r="B19" s="79" t="s">
        <v>80</v>
      </c>
      <c r="C19" s="80">
        <v>502000</v>
      </c>
      <c r="D19" s="80">
        <v>246867.9</v>
      </c>
      <c r="E19" s="77">
        <f t="shared" si="0"/>
        <v>49.176872509960155</v>
      </c>
    </row>
    <row r="20" spans="1:5" ht="56.25">
      <c r="A20" s="86" t="s">
        <v>81</v>
      </c>
      <c r="B20" s="79" t="s">
        <v>82</v>
      </c>
      <c r="C20" s="80">
        <v>502000</v>
      </c>
      <c r="D20" s="80">
        <v>246867.9</v>
      </c>
      <c r="E20" s="77">
        <f t="shared" si="0"/>
        <v>49.176872509960155</v>
      </c>
    </row>
    <row r="21" spans="1:5">
      <c r="A21" s="86" t="s">
        <v>9</v>
      </c>
      <c r="B21" s="79" t="s">
        <v>83</v>
      </c>
      <c r="C21" s="80">
        <v>58800000</v>
      </c>
      <c r="D21" s="80">
        <v>5355065.24</v>
      </c>
      <c r="E21" s="77">
        <f t="shared" si="0"/>
        <v>9.1072538095238098</v>
      </c>
    </row>
    <row r="22" spans="1:5" ht="90">
      <c r="A22" s="87" t="s">
        <v>166</v>
      </c>
      <c r="B22" s="79" t="s">
        <v>84</v>
      </c>
      <c r="C22" s="80">
        <v>57065600</v>
      </c>
      <c r="D22" s="80">
        <v>5336423.75</v>
      </c>
      <c r="E22" s="77">
        <f t="shared" si="0"/>
        <v>9.3513846345258784</v>
      </c>
    </row>
    <row r="23" spans="1:5" ht="90">
      <c r="A23" s="87" t="s">
        <v>166</v>
      </c>
      <c r="B23" s="79" t="s">
        <v>85</v>
      </c>
      <c r="C23" s="80" t="s">
        <v>10</v>
      </c>
      <c r="D23" s="80">
        <v>5336574.45</v>
      </c>
      <c r="E23" s="77"/>
    </row>
    <row r="24" spans="1:5" ht="90">
      <c r="A24" s="87" t="s">
        <v>166</v>
      </c>
      <c r="B24" s="79" t="s">
        <v>355</v>
      </c>
      <c r="C24" s="80" t="s">
        <v>10</v>
      </c>
      <c r="D24" s="80">
        <v>-150.69999999999999</v>
      </c>
      <c r="E24" s="77"/>
    </row>
    <row r="25" spans="1:5" ht="90">
      <c r="A25" s="87" t="s">
        <v>167</v>
      </c>
      <c r="B25" s="79" t="s">
        <v>86</v>
      </c>
      <c r="C25" s="80">
        <v>1425800</v>
      </c>
      <c r="D25" s="80">
        <v>-44328.14</v>
      </c>
      <c r="E25" s="77">
        <f t="shared" si="0"/>
        <v>-3.1090012624491514</v>
      </c>
    </row>
    <row r="26" spans="1:5" ht="90">
      <c r="A26" s="87" t="s">
        <v>167</v>
      </c>
      <c r="B26" s="79" t="s">
        <v>272</v>
      </c>
      <c r="C26" s="80" t="s">
        <v>10</v>
      </c>
      <c r="D26" s="80">
        <v>-43855.47</v>
      </c>
      <c r="E26" s="77"/>
    </row>
    <row r="27" spans="1:5" ht="90">
      <c r="A27" s="87" t="s">
        <v>167</v>
      </c>
      <c r="B27" s="79" t="s">
        <v>310</v>
      </c>
      <c r="C27" s="80" t="s">
        <v>10</v>
      </c>
      <c r="D27" s="80">
        <v>-472.67</v>
      </c>
      <c r="E27" s="77"/>
    </row>
    <row r="28" spans="1:5" ht="56.25">
      <c r="A28" s="86" t="s">
        <v>87</v>
      </c>
      <c r="B28" s="79" t="s">
        <v>88</v>
      </c>
      <c r="C28" s="80">
        <v>308600</v>
      </c>
      <c r="D28" s="80">
        <v>32815.129999999997</v>
      </c>
      <c r="E28" s="77">
        <f t="shared" si="0"/>
        <v>10.633548282566428</v>
      </c>
    </row>
    <row r="29" spans="1:5" ht="90">
      <c r="A29" s="86" t="s">
        <v>89</v>
      </c>
      <c r="B29" s="79" t="s">
        <v>90</v>
      </c>
      <c r="C29" s="80" t="s">
        <v>10</v>
      </c>
      <c r="D29" s="80">
        <v>33228.86</v>
      </c>
      <c r="E29" s="77"/>
    </row>
    <row r="30" spans="1:5" ht="90">
      <c r="A30" s="86" t="s">
        <v>190</v>
      </c>
      <c r="B30" s="79" t="s">
        <v>91</v>
      </c>
      <c r="C30" s="80" t="s">
        <v>10</v>
      </c>
      <c r="D30" s="80">
        <v>-413.73</v>
      </c>
      <c r="E30" s="77"/>
    </row>
    <row r="31" spans="1:5" ht="90">
      <c r="A31" s="87" t="s">
        <v>284</v>
      </c>
      <c r="B31" s="79" t="s">
        <v>273</v>
      </c>
      <c r="C31" s="80" t="s">
        <v>10</v>
      </c>
      <c r="D31" s="80">
        <v>30154.5</v>
      </c>
      <c r="E31" s="77"/>
    </row>
    <row r="32" spans="1:5" ht="90">
      <c r="A32" s="87" t="s">
        <v>284</v>
      </c>
      <c r="B32" s="79" t="s">
        <v>379</v>
      </c>
      <c r="C32" s="80" t="s">
        <v>10</v>
      </c>
      <c r="D32" s="80">
        <v>30154.5</v>
      </c>
      <c r="E32" s="77"/>
    </row>
    <row r="33" spans="1:5">
      <c r="A33" s="86" t="s">
        <v>11</v>
      </c>
      <c r="B33" s="79" t="s">
        <v>92</v>
      </c>
      <c r="C33" s="80">
        <v>9493000</v>
      </c>
      <c r="D33" s="80">
        <v>2662874.88</v>
      </c>
      <c r="E33" s="77">
        <f t="shared" si="0"/>
        <v>28.05093100179079</v>
      </c>
    </row>
    <row r="34" spans="1:5" ht="33.75">
      <c r="A34" s="86" t="s">
        <v>216</v>
      </c>
      <c r="B34" s="79" t="s">
        <v>217</v>
      </c>
      <c r="C34" s="80">
        <v>5517000</v>
      </c>
      <c r="D34" s="80">
        <v>1250762.3799999999</v>
      </c>
      <c r="E34" s="77">
        <f t="shared" si="0"/>
        <v>22.67105999637484</v>
      </c>
    </row>
    <row r="35" spans="1:5" ht="45">
      <c r="A35" s="86" t="s">
        <v>218</v>
      </c>
      <c r="B35" s="79" t="s">
        <v>219</v>
      </c>
      <c r="C35" s="80">
        <v>2642600</v>
      </c>
      <c r="D35" s="80">
        <v>541194.59</v>
      </c>
      <c r="E35" s="77">
        <f t="shared" si="0"/>
        <v>20.479625747370015</v>
      </c>
    </row>
    <row r="36" spans="1:5" ht="45">
      <c r="A36" s="86" t="s">
        <v>218</v>
      </c>
      <c r="B36" s="79" t="s">
        <v>220</v>
      </c>
      <c r="C36" s="80">
        <v>2642600</v>
      </c>
      <c r="D36" s="80">
        <v>540879.59</v>
      </c>
      <c r="E36" s="77">
        <f t="shared" si="0"/>
        <v>20.467705668659654</v>
      </c>
    </row>
    <row r="37" spans="1:5" ht="56.25">
      <c r="A37" s="86" t="s">
        <v>394</v>
      </c>
      <c r="B37" s="79" t="s">
        <v>395</v>
      </c>
      <c r="C37" s="80" t="s">
        <v>10</v>
      </c>
      <c r="D37" s="80">
        <v>315</v>
      </c>
      <c r="E37" s="77"/>
    </row>
    <row r="38" spans="1:5" ht="56.25">
      <c r="A38" s="86" t="s">
        <v>221</v>
      </c>
      <c r="B38" s="79" t="s">
        <v>222</v>
      </c>
      <c r="C38" s="80">
        <v>2874400</v>
      </c>
      <c r="D38" s="80">
        <v>709567.79</v>
      </c>
      <c r="E38" s="77">
        <f t="shared" si="0"/>
        <v>24.685770595602563</v>
      </c>
    </row>
    <row r="39" spans="1:5" ht="78.75">
      <c r="A39" s="86" t="s">
        <v>223</v>
      </c>
      <c r="B39" s="79" t="s">
        <v>224</v>
      </c>
      <c r="C39" s="80">
        <v>2874400</v>
      </c>
      <c r="D39" s="80">
        <v>709567.79</v>
      </c>
      <c r="E39" s="77">
        <f t="shared" si="0"/>
        <v>24.685770595602563</v>
      </c>
    </row>
    <row r="40" spans="1:5" ht="22.5">
      <c r="A40" s="86" t="s">
        <v>12</v>
      </c>
      <c r="B40" s="79" t="s">
        <v>93</v>
      </c>
      <c r="C40" s="80" t="s">
        <v>10</v>
      </c>
      <c r="D40" s="80">
        <v>-81614.67</v>
      </c>
      <c r="E40" s="77"/>
    </row>
    <row r="41" spans="1:5" ht="22.5">
      <c r="A41" s="86" t="s">
        <v>12</v>
      </c>
      <c r="B41" s="79" t="s">
        <v>94</v>
      </c>
      <c r="C41" s="80" t="s">
        <v>10</v>
      </c>
      <c r="D41" s="80">
        <v>-81614.67</v>
      </c>
      <c r="E41" s="77"/>
    </row>
    <row r="42" spans="1:5" ht="56.25">
      <c r="A42" s="86" t="s">
        <v>95</v>
      </c>
      <c r="B42" s="79" t="s">
        <v>96</v>
      </c>
      <c r="C42" s="80" t="s">
        <v>10</v>
      </c>
      <c r="D42" s="80">
        <v>-80691.11</v>
      </c>
      <c r="E42" s="77"/>
    </row>
    <row r="43" spans="1:5" ht="67.5">
      <c r="A43" s="86" t="s">
        <v>315</v>
      </c>
      <c r="B43" s="79" t="s">
        <v>316</v>
      </c>
      <c r="C43" s="80" t="s">
        <v>10</v>
      </c>
      <c r="D43" s="80">
        <v>-923.56</v>
      </c>
      <c r="E43" s="77"/>
    </row>
    <row r="44" spans="1:5">
      <c r="A44" s="86" t="s">
        <v>13</v>
      </c>
      <c r="B44" s="79" t="s">
        <v>97</v>
      </c>
      <c r="C44" s="80">
        <v>2000000</v>
      </c>
      <c r="D44" s="80">
        <v>1214957.01</v>
      </c>
      <c r="E44" s="77">
        <f t="shared" si="0"/>
        <v>60.747850499999998</v>
      </c>
    </row>
    <row r="45" spans="1:5">
      <c r="A45" s="86" t="s">
        <v>13</v>
      </c>
      <c r="B45" s="79" t="s">
        <v>98</v>
      </c>
      <c r="C45" s="80">
        <v>2000000</v>
      </c>
      <c r="D45" s="80">
        <v>1214957.01</v>
      </c>
      <c r="E45" s="77">
        <f t="shared" si="0"/>
        <v>60.747850499999998</v>
      </c>
    </row>
    <row r="46" spans="1:5" ht="45">
      <c r="A46" s="86" t="s">
        <v>317</v>
      </c>
      <c r="B46" s="79" t="s">
        <v>318</v>
      </c>
      <c r="C46" s="80" t="s">
        <v>10</v>
      </c>
      <c r="D46" s="80">
        <v>1214957.01</v>
      </c>
      <c r="E46" s="77"/>
    </row>
    <row r="47" spans="1:5" ht="33.75">
      <c r="A47" s="86" t="s">
        <v>235</v>
      </c>
      <c r="B47" s="79" t="s">
        <v>236</v>
      </c>
      <c r="C47" s="80">
        <v>1976000</v>
      </c>
      <c r="D47" s="80">
        <v>278770.15999999997</v>
      </c>
      <c r="E47" s="77">
        <f t="shared" si="0"/>
        <v>14.107801619433197</v>
      </c>
    </row>
    <row r="48" spans="1:5" ht="45">
      <c r="A48" s="86" t="s">
        <v>247</v>
      </c>
      <c r="B48" s="79" t="s">
        <v>237</v>
      </c>
      <c r="C48" s="80">
        <v>1976000</v>
      </c>
      <c r="D48" s="80">
        <v>278770.15999999997</v>
      </c>
      <c r="E48" s="77">
        <f t="shared" si="0"/>
        <v>14.107801619433197</v>
      </c>
    </row>
    <row r="49" spans="1:5" ht="78.75">
      <c r="A49" s="86" t="s">
        <v>238</v>
      </c>
      <c r="B49" s="79" t="s">
        <v>239</v>
      </c>
      <c r="C49" s="80" t="s">
        <v>10</v>
      </c>
      <c r="D49" s="80">
        <v>278770.15999999997</v>
      </c>
      <c r="E49" s="77"/>
    </row>
    <row r="50" spans="1:5">
      <c r="A50" s="86" t="s">
        <v>14</v>
      </c>
      <c r="B50" s="79" t="s">
        <v>99</v>
      </c>
      <c r="C50" s="80">
        <v>1717000</v>
      </c>
      <c r="D50" s="80">
        <v>476486.88</v>
      </c>
      <c r="E50" s="77">
        <f t="shared" si="0"/>
        <v>27.751128712871285</v>
      </c>
    </row>
    <row r="51" spans="1:5" ht="33.75">
      <c r="A51" s="86" t="s">
        <v>15</v>
      </c>
      <c r="B51" s="79" t="s">
        <v>100</v>
      </c>
      <c r="C51" s="80">
        <v>1717000</v>
      </c>
      <c r="D51" s="80">
        <v>476486.88</v>
      </c>
      <c r="E51" s="77">
        <f t="shared" si="0"/>
        <v>27.751128712871285</v>
      </c>
    </row>
    <row r="52" spans="1:5" ht="56.25">
      <c r="A52" s="86" t="s">
        <v>16</v>
      </c>
      <c r="B52" s="79" t="s">
        <v>101</v>
      </c>
      <c r="C52" s="80">
        <v>1717000</v>
      </c>
      <c r="D52" s="80">
        <v>476486.88</v>
      </c>
      <c r="E52" s="77">
        <f t="shared" si="0"/>
        <v>27.751128712871285</v>
      </c>
    </row>
    <row r="53" spans="1:5" ht="78.75">
      <c r="A53" s="86" t="s">
        <v>248</v>
      </c>
      <c r="B53" s="79" t="s">
        <v>249</v>
      </c>
      <c r="C53" s="80" t="s">
        <v>10</v>
      </c>
      <c r="D53" s="80">
        <v>476486.88</v>
      </c>
      <c r="E53" s="77"/>
    </row>
    <row r="54" spans="1:5" ht="45">
      <c r="A54" s="86" t="s">
        <v>17</v>
      </c>
      <c r="B54" s="79" t="s">
        <v>180</v>
      </c>
      <c r="C54" s="80">
        <v>9280000</v>
      </c>
      <c r="D54" s="80">
        <v>1095280.48</v>
      </c>
      <c r="E54" s="77">
        <f t="shared" si="0"/>
        <v>11.802591379310345</v>
      </c>
    </row>
    <row r="55" spans="1:5" ht="90">
      <c r="A55" s="87" t="s">
        <v>168</v>
      </c>
      <c r="B55" s="79" t="s">
        <v>102</v>
      </c>
      <c r="C55" s="80">
        <v>8913500</v>
      </c>
      <c r="D55" s="80">
        <v>964956.77</v>
      </c>
      <c r="E55" s="77">
        <f t="shared" si="0"/>
        <v>10.825789757110002</v>
      </c>
    </row>
    <row r="56" spans="1:5" ht="78.75">
      <c r="A56" s="86" t="s">
        <v>18</v>
      </c>
      <c r="B56" s="79" t="s">
        <v>103</v>
      </c>
      <c r="C56" s="80">
        <v>6200000</v>
      </c>
      <c r="D56" s="80">
        <v>568744.92000000004</v>
      </c>
      <c r="E56" s="77">
        <f t="shared" si="0"/>
        <v>9.1733051612903242</v>
      </c>
    </row>
    <row r="57" spans="1:5" ht="90">
      <c r="A57" s="87" t="s">
        <v>215</v>
      </c>
      <c r="B57" s="79" t="s">
        <v>177</v>
      </c>
      <c r="C57" s="80">
        <v>6200000</v>
      </c>
      <c r="D57" s="80">
        <v>568744.92000000004</v>
      </c>
      <c r="E57" s="77">
        <f t="shared" si="0"/>
        <v>9.1733051612903242</v>
      </c>
    </row>
    <row r="58" spans="1:5" ht="90">
      <c r="A58" s="87" t="s">
        <v>169</v>
      </c>
      <c r="B58" s="79" t="s">
        <v>157</v>
      </c>
      <c r="C58" s="80">
        <v>727000</v>
      </c>
      <c r="D58" s="80">
        <v>142188.54</v>
      </c>
      <c r="E58" s="77">
        <f t="shared" si="0"/>
        <v>19.558258596973864</v>
      </c>
    </row>
    <row r="59" spans="1:5" ht="90">
      <c r="A59" s="86" t="s">
        <v>158</v>
      </c>
      <c r="B59" s="79" t="s">
        <v>159</v>
      </c>
      <c r="C59" s="80">
        <v>727000</v>
      </c>
      <c r="D59" s="80">
        <v>142188.54</v>
      </c>
      <c r="E59" s="77">
        <f t="shared" si="0"/>
        <v>19.558258596973864</v>
      </c>
    </row>
    <row r="60" spans="1:5" ht="90">
      <c r="A60" s="87" t="s">
        <v>263</v>
      </c>
      <c r="B60" s="79" t="s">
        <v>104</v>
      </c>
      <c r="C60" s="80">
        <v>1986500</v>
      </c>
      <c r="D60" s="80">
        <v>254023.31</v>
      </c>
      <c r="E60" s="77">
        <f t="shared" si="0"/>
        <v>12.787480996727913</v>
      </c>
    </row>
    <row r="61" spans="1:5" ht="78.75">
      <c r="A61" s="86" t="s">
        <v>19</v>
      </c>
      <c r="B61" s="79" t="s">
        <v>105</v>
      </c>
      <c r="C61" s="80">
        <v>1986500</v>
      </c>
      <c r="D61" s="80">
        <v>254023.31</v>
      </c>
      <c r="E61" s="77">
        <f t="shared" si="0"/>
        <v>12.787480996727913</v>
      </c>
    </row>
    <row r="62" spans="1:5" ht="22.5">
      <c r="A62" s="86" t="s">
        <v>413</v>
      </c>
      <c r="B62" s="79" t="s">
        <v>414</v>
      </c>
      <c r="C62" s="80" t="s">
        <v>10</v>
      </c>
      <c r="D62" s="80">
        <v>22200</v>
      </c>
      <c r="E62" s="77"/>
    </row>
    <row r="63" spans="1:5" ht="56.25">
      <c r="A63" s="86" t="s">
        <v>415</v>
      </c>
      <c r="B63" s="79" t="s">
        <v>416</v>
      </c>
      <c r="C63" s="80" t="s">
        <v>10</v>
      </c>
      <c r="D63" s="80">
        <v>22200</v>
      </c>
      <c r="E63" s="77"/>
    </row>
    <row r="64" spans="1:5" ht="56.25">
      <c r="A64" s="86" t="s">
        <v>417</v>
      </c>
      <c r="B64" s="79" t="s">
        <v>418</v>
      </c>
      <c r="C64" s="80" t="s">
        <v>10</v>
      </c>
      <c r="D64" s="80">
        <v>22200</v>
      </c>
      <c r="E64" s="77"/>
    </row>
    <row r="65" spans="1:5" ht="90">
      <c r="A65" s="87" t="s">
        <v>170</v>
      </c>
      <c r="B65" s="79" t="s">
        <v>106</v>
      </c>
      <c r="C65" s="80">
        <v>366500</v>
      </c>
      <c r="D65" s="80">
        <v>108123.71</v>
      </c>
      <c r="E65" s="77">
        <f t="shared" si="0"/>
        <v>29.501694406548435</v>
      </c>
    </row>
    <row r="66" spans="1:5" ht="90">
      <c r="A66" s="87" t="s">
        <v>171</v>
      </c>
      <c r="B66" s="79" t="s">
        <v>107</v>
      </c>
      <c r="C66" s="80">
        <v>246500</v>
      </c>
      <c r="D66" s="80">
        <v>82914.720000000001</v>
      </c>
      <c r="E66" s="77">
        <f t="shared" si="0"/>
        <v>33.636803245436106</v>
      </c>
    </row>
    <row r="67" spans="1:5" ht="90">
      <c r="A67" s="86" t="s">
        <v>20</v>
      </c>
      <c r="B67" s="79" t="s">
        <v>108</v>
      </c>
      <c r="C67" s="80">
        <v>246500</v>
      </c>
      <c r="D67" s="80">
        <v>82914.720000000001</v>
      </c>
      <c r="E67" s="77">
        <f t="shared" si="0"/>
        <v>33.636803245436106</v>
      </c>
    </row>
    <row r="68" spans="1:5" ht="90">
      <c r="A68" s="87" t="s">
        <v>291</v>
      </c>
      <c r="B68" s="79" t="s">
        <v>289</v>
      </c>
      <c r="C68" s="80">
        <v>120000</v>
      </c>
      <c r="D68" s="80">
        <v>25208.99</v>
      </c>
      <c r="E68" s="77">
        <f t="shared" si="0"/>
        <v>21.007491666666667</v>
      </c>
    </row>
    <row r="69" spans="1:5" ht="90">
      <c r="A69" s="87" t="s">
        <v>292</v>
      </c>
      <c r="B69" s="79" t="s">
        <v>290</v>
      </c>
      <c r="C69" s="80">
        <v>120000</v>
      </c>
      <c r="D69" s="80">
        <v>25208.99</v>
      </c>
      <c r="E69" s="77">
        <f t="shared" si="0"/>
        <v>21.007491666666667</v>
      </c>
    </row>
    <row r="70" spans="1:5" ht="22.5">
      <c r="A70" s="86" t="s">
        <v>21</v>
      </c>
      <c r="B70" s="79" t="s">
        <v>109</v>
      </c>
      <c r="C70" s="80">
        <v>432000</v>
      </c>
      <c r="D70" s="80">
        <v>300886.34000000003</v>
      </c>
      <c r="E70" s="77">
        <f t="shared" si="0"/>
        <v>69.649615740740742</v>
      </c>
    </row>
    <row r="71" spans="1:5" ht="22.5">
      <c r="A71" s="86" t="s">
        <v>22</v>
      </c>
      <c r="B71" s="79" t="s">
        <v>110</v>
      </c>
      <c r="C71" s="80">
        <v>432000</v>
      </c>
      <c r="D71" s="80">
        <v>300886.34000000003</v>
      </c>
      <c r="E71" s="77">
        <f t="shared" si="0"/>
        <v>69.649615740740742</v>
      </c>
    </row>
    <row r="72" spans="1:5" ht="33.75">
      <c r="A72" s="86" t="s">
        <v>250</v>
      </c>
      <c r="B72" s="79" t="s">
        <v>111</v>
      </c>
      <c r="C72" s="80">
        <v>27000</v>
      </c>
      <c r="D72" s="80">
        <v>76373.17</v>
      </c>
      <c r="E72" s="77">
        <f t="shared" si="0"/>
        <v>282.86359259259257</v>
      </c>
    </row>
    <row r="73" spans="1:5" ht="78.75">
      <c r="A73" s="86" t="s">
        <v>319</v>
      </c>
      <c r="B73" s="79" t="s">
        <v>320</v>
      </c>
      <c r="C73" s="80" t="s">
        <v>10</v>
      </c>
      <c r="D73" s="80">
        <v>76373.17</v>
      </c>
      <c r="E73" s="77"/>
    </row>
    <row r="74" spans="1:5" ht="22.5">
      <c r="A74" s="86" t="s">
        <v>23</v>
      </c>
      <c r="B74" s="79" t="s">
        <v>112</v>
      </c>
      <c r="C74" s="80">
        <v>405000</v>
      </c>
      <c r="D74" s="80">
        <v>224513.17</v>
      </c>
      <c r="E74" s="77">
        <f t="shared" si="0"/>
        <v>55.435350617283952</v>
      </c>
    </row>
    <row r="75" spans="1:5" ht="22.5">
      <c r="A75" s="86" t="s">
        <v>187</v>
      </c>
      <c r="B75" s="79" t="s">
        <v>188</v>
      </c>
      <c r="C75" s="80">
        <v>405000</v>
      </c>
      <c r="D75" s="80">
        <v>223973.17</v>
      </c>
      <c r="E75" s="77">
        <f t="shared" si="0"/>
        <v>55.302017283950619</v>
      </c>
    </row>
    <row r="76" spans="1:5" ht="22.5">
      <c r="A76" s="86" t="s">
        <v>274</v>
      </c>
      <c r="B76" s="79" t="s">
        <v>275</v>
      </c>
      <c r="C76" s="80" t="s">
        <v>10</v>
      </c>
      <c r="D76" s="80">
        <v>540</v>
      </c>
      <c r="E76" s="77"/>
    </row>
    <row r="77" spans="1:5" ht="33.75">
      <c r="A77" s="86" t="s">
        <v>321</v>
      </c>
      <c r="B77" s="79" t="s">
        <v>322</v>
      </c>
      <c r="C77" s="80" t="s">
        <v>10</v>
      </c>
      <c r="D77" s="80">
        <v>1468171.97</v>
      </c>
      <c r="E77" s="77"/>
    </row>
    <row r="78" spans="1:5" ht="90">
      <c r="A78" s="87" t="s">
        <v>367</v>
      </c>
      <c r="B78" s="79" t="s">
        <v>356</v>
      </c>
      <c r="C78" s="80" t="s">
        <v>10</v>
      </c>
      <c r="D78" s="80">
        <v>893483.2</v>
      </c>
      <c r="E78" s="77"/>
    </row>
    <row r="79" spans="1:5" ht="101.25">
      <c r="A79" s="87" t="s">
        <v>368</v>
      </c>
      <c r="B79" s="79" t="s">
        <v>357</v>
      </c>
      <c r="C79" s="80" t="s">
        <v>10</v>
      </c>
      <c r="D79" s="80">
        <v>893483.2</v>
      </c>
      <c r="E79" s="77"/>
    </row>
    <row r="80" spans="1:5" ht="101.25">
      <c r="A80" s="87" t="s">
        <v>369</v>
      </c>
      <c r="B80" s="79" t="s">
        <v>358</v>
      </c>
      <c r="C80" s="80" t="s">
        <v>10</v>
      </c>
      <c r="D80" s="80">
        <v>893483.2</v>
      </c>
      <c r="E80" s="77"/>
    </row>
    <row r="81" spans="1:5" ht="45">
      <c r="A81" s="86" t="s">
        <v>323</v>
      </c>
      <c r="B81" s="79" t="s">
        <v>324</v>
      </c>
      <c r="C81" s="80" t="s">
        <v>10</v>
      </c>
      <c r="D81" s="80">
        <v>574688.77</v>
      </c>
      <c r="E81" s="77"/>
    </row>
    <row r="82" spans="1:5" ht="45">
      <c r="A82" s="86" t="s">
        <v>325</v>
      </c>
      <c r="B82" s="79" t="s">
        <v>326</v>
      </c>
      <c r="C82" s="80" t="s">
        <v>10</v>
      </c>
      <c r="D82" s="80">
        <v>574688.77</v>
      </c>
      <c r="E82" s="77"/>
    </row>
    <row r="83" spans="1:5" ht="78.75">
      <c r="A83" s="86" t="s">
        <v>327</v>
      </c>
      <c r="B83" s="79" t="s">
        <v>328</v>
      </c>
      <c r="C83" s="80" t="s">
        <v>10</v>
      </c>
      <c r="D83" s="80">
        <v>574688.77</v>
      </c>
      <c r="E83" s="77"/>
    </row>
    <row r="84" spans="1:5" ht="22.5">
      <c r="A84" s="86" t="s">
        <v>24</v>
      </c>
      <c r="B84" s="79" t="s">
        <v>113</v>
      </c>
      <c r="C84" s="80">
        <v>200000</v>
      </c>
      <c r="D84" s="80">
        <v>61600.81</v>
      </c>
      <c r="E84" s="77">
        <f t="shared" ref="E84:E144" si="1">D84/C84*100</f>
        <v>30.800404999999998</v>
      </c>
    </row>
    <row r="85" spans="1:5" ht="45">
      <c r="A85" s="86" t="s">
        <v>251</v>
      </c>
      <c r="B85" s="79" t="s">
        <v>225</v>
      </c>
      <c r="C85" s="80">
        <v>190000</v>
      </c>
      <c r="D85" s="80">
        <v>54600.34</v>
      </c>
      <c r="E85" s="77">
        <f t="shared" si="1"/>
        <v>28.737021052631579</v>
      </c>
    </row>
    <row r="86" spans="1:5" ht="67.5">
      <c r="A86" s="86" t="s">
        <v>252</v>
      </c>
      <c r="B86" s="79" t="s">
        <v>329</v>
      </c>
      <c r="C86" s="80">
        <v>8000</v>
      </c>
      <c r="D86" s="80">
        <v>500</v>
      </c>
      <c r="E86" s="77">
        <f t="shared" si="1"/>
        <v>6.25</v>
      </c>
    </row>
    <row r="87" spans="1:5" ht="101.25">
      <c r="A87" s="87" t="s">
        <v>264</v>
      </c>
      <c r="B87" s="79" t="s">
        <v>330</v>
      </c>
      <c r="C87" s="80">
        <v>8000</v>
      </c>
      <c r="D87" s="80">
        <v>500</v>
      </c>
      <c r="E87" s="77">
        <f t="shared" si="1"/>
        <v>6.25</v>
      </c>
    </row>
    <row r="88" spans="1:5" ht="101.25">
      <c r="A88" s="87" t="s">
        <v>264</v>
      </c>
      <c r="B88" s="79" t="s">
        <v>246</v>
      </c>
      <c r="C88" s="80">
        <v>2000</v>
      </c>
      <c r="D88" s="80">
        <v>500</v>
      </c>
      <c r="E88" s="77">
        <f t="shared" si="1"/>
        <v>25</v>
      </c>
    </row>
    <row r="89" spans="1:5" ht="101.25">
      <c r="A89" s="87" t="s">
        <v>264</v>
      </c>
      <c r="B89" s="79" t="s">
        <v>331</v>
      </c>
      <c r="C89" s="80">
        <v>6000</v>
      </c>
      <c r="D89" s="80" t="s">
        <v>10</v>
      </c>
      <c r="E89" s="77"/>
    </row>
    <row r="90" spans="1:5" ht="101.25">
      <c r="A90" s="86" t="s">
        <v>253</v>
      </c>
      <c r="B90" s="79" t="s">
        <v>332</v>
      </c>
      <c r="C90" s="80">
        <v>65000</v>
      </c>
      <c r="D90" s="80">
        <v>19169.18</v>
      </c>
      <c r="E90" s="77">
        <f t="shared" si="1"/>
        <v>29.491046153846156</v>
      </c>
    </row>
    <row r="91" spans="1:5" ht="101.25">
      <c r="A91" s="87" t="s">
        <v>253</v>
      </c>
      <c r="B91" s="79" t="s">
        <v>333</v>
      </c>
      <c r="C91" s="80">
        <v>65000</v>
      </c>
      <c r="D91" s="80">
        <v>19169.18</v>
      </c>
      <c r="E91" s="77">
        <f t="shared" si="1"/>
        <v>29.491046153846156</v>
      </c>
    </row>
    <row r="92" spans="1:5" ht="101.25">
      <c r="A92" s="87" t="s">
        <v>253</v>
      </c>
      <c r="B92" s="79" t="s">
        <v>334</v>
      </c>
      <c r="C92" s="80">
        <v>1000</v>
      </c>
      <c r="D92" s="80">
        <v>2750</v>
      </c>
      <c r="E92" s="77">
        <f t="shared" si="1"/>
        <v>275</v>
      </c>
    </row>
    <row r="93" spans="1:5" ht="101.25">
      <c r="A93" s="87" t="s">
        <v>253</v>
      </c>
      <c r="B93" s="79" t="s">
        <v>230</v>
      </c>
      <c r="C93" s="80">
        <v>64000</v>
      </c>
      <c r="D93" s="80">
        <v>16419.18</v>
      </c>
      <c r="E93" s="77">
        <f t="shared" si="1"/>
        <v>25.654968750000002</v>
      </c>
    </row>
    <row r="94" spans="1:5" ht="67.5">
      <c r="A94" s="86" t="s">
        <v>254</v>
      </c>
      <c r="B94" s="79" t="s">
        <v>255</v>
      </c>
      <c r="C94" s="80">
        <v>12000</v>
      </c>
      <c r="D94" s="80">
        <v>800</v>
      </c>
      <c r="E94" s="77">
        <f t="shared" si="1"/>
        <v>6.666666666666667</v>
      </c>
    </row>
    <row r="95" spans="1:5" ht="101.25">
      <c r="A95" s="87" t="s">
        <v>265</v>
      </c>
      <c r="B95" s="79" t="s">
        <v>231</v>
      </c>
      <c r="C95" s="80">
        <v>12000</v>
      </c>
      <c r="D95" s="80">
        <v>800</v>
      </c>
      <c r="E95" s="77">
        <f t="shared" si="1"/>
        <v>6.666666666666667</v>
      </c>
    </row>
    <row r="96" spans="1:5" ht="78.75">
      <c r="A96" s="86" t="s">
        <v>374</v>
      </c>
      <c r="B96" s="79" t="s">
        <v>375</v>
      </c>
      <c r="C96" s="80">
        <v>1000</v>
      </c>
      <c r="D96" s="80" t="s">
        <v>10</v>
      </c>
      <c r="E96" s="77"/>
    </row>
    <row r="97" spans="1:5" ht="101.25">
      <c r="A97" s="87" t="s">
        <v>377</v>
      </c>
      <c r="B97" s="79" t="s">
        <v>376</v>
      </c>
      <c r="C97" s="80">
        <v>1000</v>
      </c>
      <c r="D97" s="80" t="s">
        <v>10</v>
      </c>
      <c r="E97" s="77"/>
    </row>
    <row r="98" spans="1:5" ht="90">
      <c r="A98" s="86" t="s">
        <v>256</v>
      </c>
      <c r="B98" s="79" t="s">
        <v>257</v>
      </c>
      <c r="C98" s="80">
        <v>30000</v>
      </c>
      <c r="D98" s="80">
        <v>20889.400000000001</v>
      </c>
      <c r="E98" s="77">
        <f t="shared" si="1"/>
        <v>69.63133333333333</v>
      </c>
    </row>
    <row r="99" spans="1:5" ht="101.25">
      <c r="A99" s="87" t="s">
        <v>245</v>
      </c>
      <c r="B99" s="79" t="s">
        <v>244</v>
      </c>
      <c r="C99" s="80">
        <v>30000</v>
      </c>
      <c r="D99" s="80">
        <v>20889.400000000001</v>
      </c>
      <c r="E99" s="77">
        <f t="shared" si="1"/>
        <v>69.63133333333333</v>
      </c>
    </row>
    <row r="100" spans="1:5" ht="78.75">
      <c r="A100" s="86" t="s">
        <v>306</v>
      </c>
      <c r="B100" s="79" t="s">
        <v>307</v>
      </c>
      <c r="C100" s="80" t="s">
        <v>10</v>
      </c>
      <c r="D100" s="80">
        <v>150</v>
      </c>
      <c r="E100" s="77"/>
    </row>
    <row r="101" spans="1:5" ht="90">
      <c r="A101" s="87" t="s">
        <v>309</v>
      </c>
      <c r="B101" s="79" t="s">
        <v>308</v>
      </c>
      <c r="C101" s="80" t="s">
        <v>10</v>
      </c>
      <c r="D101" s="80">
        <v>150</v>
      </c>
      <c r="E101" s="77"/>
    </row>
    <row r="102" spans="1:5" ht="78.75">
      <c r="A102" s="86" t="s">
        <v>419</v>
      </c>
      <c r="B102" s="79" t="s">
        <v>420</v>
      </c>
      <c r="C102" s="80" t="s">
        <v>10</v>
      </c>
      <c r="D102" s="80">
        <v>500</v>
      </c>
      <c r="E102" s="77"/>
    </row>
    <row r="103" spans="1:5" ht="101.25">
      <c r="A103" s="87" t="s">
        <v>432</v>
      </c>
      <c r="B103" s="79" t="s">
        <v>421</v>
      </c>
      <c r="C103" s="80" t="s">
        <v>10</v>
      </c>
      <c r="D103" s="80">
        <v>500</v>
      </c>
      <c r="E103" s="77"/>
    </row>
    <row r="104" spans="1:5" ht="67.5">
      <c r="A104" s="86" t="s">
        <v>258</v>
      </c>
      <c r="B104" s="79" t="s">
        <v>371</v>
      </c>
      <c r="C104" s="80">
        <v>57000</v>
      </c>
      <c r="D104" s="80">
        <v>2563.6999999999998</v>
      </c>
      <c r="E104" s="77">
        <f t="shared" si="1"/>
        <v>4.497719298245614</v>
      </c>
    </row>
    <row r="105" spans="1:5" ht="90">
      <c r="A105" s="87" t="s">
        <v>266</v>
      </c>
      <c r="B105" s="79" t="s">
        <v>372</v>
      </c>
      <c r="C105" s="80">
        <v>57000</v>
      </c>
      <c r="D105" s="80">
        <v>2563.6999999999998</v>
      </c>
      <c r="E105" s="77">
        <f t="shared" si="1"/>
        <v>4.497719298245614</v>
      </c>
    </row>
    <row r="106" spans="1:5" ht="90">
      <c r="A106" s="87" t="s">
        <v>266</v>
      </c>
      <c r="B106" s="79" t="s">
        <v>373</v>
      </c>
      <c r="C106" s="80">
        <v>1000</v>
      </c>
      <c r="D106" s="80" t="s">
        <v>10</v>
      </c>
      <c r="E106" s="77"/>
    </row>
    <row r="107" spans="1:5" ht="90">
      <c r="A107" s="87" t="s">
        <v>266</v>
      </c>
      <c r="B107" s="79" t="s">
        <v>232</v>
      </c>
      <c r="C107" s="80">
        <v>56000</v>
      </c>
      <c r="D107" s="80">
        <v>2563.6999999999998</v>
      </c>
      <c r="E107" s="77">
        <f t="shared" si="1"/>
        <v>4.578035714285714</v>
      </c>
    </row>
    <row r="108" spans="1:5" ht="78.75">
      <c r="A108" s="86" t="s">
        <v>259</v>
      </c>
      <c r="B108" s="79" t="s">
        <v>422</v>
      </c>
      <c r="C108" s="80">
        <v>17000</v>
      </c>
      <c r="D108" s="80">
        <v>10028.06</v>
      </c>
      <c r="E108" s="77">
        <f t="shared" si="1"/>
        <v>58.988588235294117</v>
      </c>
    </row>
    <row r="109" spans="1:5" ht="101.25">
      <c r="A109" s="87" t="s">
        <v>267</v>
      </c>
      <c r="B109" s="79" t="s">
        <v>423</v>
      </c>
      <c r="C109" s="80">
        <v>17000</v>
      </c>
      <c r="D109" s="80">
        <v>10028.06</v>
      </c>
      <c r="E109" s="77">
        <f t="shared" si="1"/>
        <v>58.988588235294117</v>
      </c>
    </row>
    <row r="110" spans="1:5" ht="101.25">
      <c r="A110" s="87" t="s">
        <v>267</v>
      </c>
      <c r="B110" s="79" t="s">
        <v>424</v>
      </c>
      <c r="C110" s="80" t="s">
        <v>10</v>
      </c>
      <c r="D110" s="80">
        <v>250</v>
      </c>
      <c r="E110" s="77"/>
    </row>
    <row r="111" spans="1:5" ht="101.25">
      <c r="A111" s="87" t="s">
        <v>267</v>
      </c>
      <c r="B111" s="79" t="s">
        <v>240</v>
      </c>
      <c r="C111" s="80">
        <v>17000</v>
      </c>
      <c r="D111" s="80">
        <v>9778.06</v>
      </c>
      <c r="E111" s="77">
        <f t="shared" si="1"/>
        <v>57.518000000000001</v>
      </c>
    </row>
    <row r="112" spans="1:5" ht="22.5">
      <c r="A112" s="86" t="s">
        <v>276</v>
      </c>
      <c r="B112" s="79" t="s">
        <v>335</v>
      </c>
      <c r="C112" s="80">
        <v>10000</v>
      </c>
      <c r="D112" s="80">
        <v>1000.47</v>
      </c>
      <c r="E112" s="77">
        <f t="shared" si="1"/>
        <v>10.0047</v>
      </c>
    </row>
    <row r="113" spans="1:5" ht="90">
      <c r="A113" s="87" t="s">
        <v>354</v>
      </c>
      <c r="B113" s="79" t="s">
        <v>336</v>
      </c>
      <c r="C113" s="80">
        <v>10000</v>
      </c>
      <c r="D113" s="80">
        <v>1000.48</v>
      </c>
      <c r="E113" s="77">
        <f t="shared" si="1"/>
        <v>10.004799999999999</v>
      </c>
    </row>
    <row r="114" spans="1:5" ht="56.25">
      <c r="A114" s="86" t="s">
        <v>337</v>
      </c>
      <c r="B114" s="79" t="s">
        <v>338</v>
      </c>
      <c r="C114" s="80">
        <v>10000</v>
      </c>
      <c r="D114" s="80">
        <v>1000.48</v>
      </c>
      <c r="E114" s="77">
        <f t="shared" si="1"/>
        <v>10.004799999999999</v>
      </c>
    </row>
    <row r="115" spans="1:5" ht="90">
      <c r="A115" s="86" t="s">
        <v>277</v>
      </c>
      <c r="B115" s="79" t="s">
        <v>278</v>
      </c>
      <c r="C115" s="80" t="s">
        <v>10</v>
      </c>
      <c r="D115" s="80">
        <v>-0.01</v>
      </c>
      <c r="E115" s="77"/>
    </row>
    <row r="116" spans="1:5" ht="90">
      <c r="A116" s="86" t="s">
        <v>279</v>
      </c>
      <c r="B116" s="79" t="s">
        <v>280</v>
      </c>
      <c r="C116" s="80" t="s">
        <v>10</v>
      </c>
      <c r="D116" s="80">
        <v>-0.01</v>
      </c>
      <c r="E116" s="77"/>
    </row>
    <row r="117" spans="1:5" ht="22.5">
      <c r="A117" s="86" t="s">
        <v>287</v>
      </c>
      <c r="B117" s="79" t="s">
        <v>425</v>
      </c>
      <c r="C117" s="80" t="s">
        <v>10</v>
      </c>
      <c r="D117" s="80">
        <v>6000</v>
      </c>
      <c r="E117" s="77"/>
    </row>
    <row r="118" spans="1:5" ht="90">
      <c r="A118" s="87" t="s">
        <v>288</v>
      </c>
      <c r="B118" s="79" t="s">
        <v>426</v>
      </c>
      <c r="C118" s="80" t="s">
        <v>10</v>
      </c>
      <c r="D118" s="80">
        <v>6000</v>
      </c>
      <c r="E118" s="77"/>
    </row>
    <row r="119" spans="1:5">
      <c r="A119" s="86" t="s">
        <v>42</v>
      </c>
      <c r="B119" s="79" t="s">
        <v>359</v>
      </c>
      <c r="C119" s="80" t="s">
        <v>10</v>
      </c>
      <c r="D119" s="80">
        <v>1006.3</v>
      </c>
      <c r="E119" s="77"/>
    </row>
    <row r="120" spans="1:5">
      <c r="A120" s="86" t="s">
        <v>43</v>
      </c>
      <c r="B120" s="79" t="s">
        <v>360</v>
      </c>
      <c r="C120" s="80" t="s">
        <v>10</v>
      </c>
      <c r="D120" s="80">
        <v>1006.3</v>
      </c>
      <c r="E120" s="77"/>
    </row>
    <row r="121" spans="1:5" ht="33.75">
      <c r="A121" s="86" t="s">
        <v>44</v>
      </c>
      <c r="B121" s="79" t="s">
        <v>361</v>
      </c>
      <c r="C121" s="80" t="s">
        <v>10</v>
      </c>
      <c r="D121" s="80">
        <v>1006.3</v>
      </c>
      <c r="E121" s="77"/>
    </row>
    <row r="122" spans="1:5" ht="33.75">
      <c r="A122" s="86" t="s">
        <v>44</v>
      </c>
      <c r="B122" s="79" t="s">
        <v>427</v>
      </c>
      <c r="C122" s="80" t="s">
        <v>10</v>
      </c>
      <c r="D122" s="80">
        <v>1000</v>
      </c>
      <c r="E122" s="77"/>
    </row>
    <row r="123" spans="1:5" ht="33.75">
      <c r="A123" s="86" t="s">
        <v>44</v>
      </c>
      <c r="B123" s="79" t="s">
        <v>362</v>
      </c>
      <c r="C123" s="80" t="s">
        <v>10</v>
      </c>
      <c r="D123" s="80">
        <v>6.3</v>
      </c>
      <c r="E123" s="77"/>
    </row>
    <row r="124" spans="1:5">
      <c r="A124" s="86" t="s">
        <v>25</v>
      </c>
      <c r="B124" s="79" t="s">
        <v>281</v>
      </c>
      <c r="C124" s="80">
        <v>999805006.03999996</v>
      </c>
      <c r="D124" s="80">
        <v>191413280.40000001</v>
      </c>
      <c r="E124" s="77">
        <f t="shared" si="1"/>
        <v>19.145061211300035</v>
      </c>
    </row>
    <row r="125" spans="1:5" ht="33.75">
      <c r="A125" s="86" t="s">
        <v>26</v>
      </c>
      <c r="B125" s="79" t="s">
        <v>114</v>
      </c>
      <c r="C125" s="80">
        <v>999805006.03999996</v>
      </c>
      <c r="D125" s="80">
        <v>193546029.58000001</v>
      </c>
      <c r="E125" s="77">
        <f t="shared" si="1"/>
        <v>19.358377724731724</v>
      </c>
    </row>
    <row r="126" spans="1:5" ht="22.5">
      <c r="A126" s="86" t="s">
        <v>115</v>
      </c>
      <c r="B126" s="79" t="s">
        <v>191</v>
      </c>
      <c r="C126" s="80">
        <v>489060800</v>
      </c>
      <c r="D126" s="80">
        <v>99068000</v>
      </c>
      <c r="E126" s="77">
        <f t="shared" si="1"/>
        <v>20.256786068317069</v>
      </c>
    </row>
    <row r="127" spans="1:5" ht="22.5">
      <c r="A127" s="86" t="s">
        <v>27</v>
      </c>
      <c r="B127" s="79" t="s">
        <v>192</v>
      </c>
      <c r="C127" s="80">
        <v>144098500</v>
      </c>
      <c r="D127" s="80">
        <v>95845400</v>
      </c>
      <c r="E127" s="77">
        <f t="shared" si="1"/>
        <v>66.5138082630978</v>
      </c>
    </row>
    <row r="128" spans="1:5" ht="45">
      <c r="A128" s="86" t="s">
        <v>260</v>
      </c>
      <c r="B128" s="79" t="s">
        <v>193</v>
      </c>
      <c r="C128" s="80">
        <v>144098500</v>
      </c>
      <c r="D128" s="80">
        <v>95845400</v>
      </c>
      <c r="E128" s="77">
        <f t="shared" si="1"/>
        <v>66.5138082630978</v>
      </c>
    </row>
    <row r="129" spans="1:5" ht="33.75">
      <c r="A129" s="86" t="s">
        <v>28</v>
      </c>
      <c r="B129" s="79" t="s">
        <v>194</v>
      </c>
      <c r="C129" s="80">
        <v>274884200</v>
      </c>
      <c r="D129" s="80" t="s">
        <v>10</v>
      </c>
      <c r="E129" s="77"/>
    </row>
    <row r="130" spans="1:5" ht="45">
      <c r="A130" s="86" t="s">
        <v>29</v>
      </c>
      <c r="B130" s="79" t="s">
        <v>195</v>
      </c>
      <c r="C130" s="80">
        <v>274884200</v>
      </c>
      <c r="D130" s="80" t="s">
        <v>10</v>
      </c>
      <c r="E130" s="77"/>
    </row>
    <row r="131" spans="1:5">
      <c r="A131" s="86" t="s">
        <v>226</v>
      </c>
      <c r="B131" s="79" t="s">
        <v>227</v>
      </c>
      <c r="C131" s="80">
        <v>70078100</v>
      </c>
      <c r="D131" s="80">
        <v>3222600</v>
      </c>
      <c r="E131" s="77">
        <f t="shared" si="1"/>
        <v>4.598583580319672</v>
      </c>
    </row>
    <row r="132" spans="1:5" ht="22.5">
      <c r="A132" s="86" t="s">
        <v>228</v>
      </c>
      <c r="B132" s="79" t="s">
        <v>229</v>
      </c>
      <c r="C132" s="80">
        <v>70078100</v>
      </c>
      <c r="D132" s="80">
        <v>3222600</v>
      </c>
      <c r="E132" s="77">
        <f t="shared" si="1"/>
        <v>4.598583580319672</v>
      </c>
    </row>
    <row r="133" spans="1:5" ht="33.75">
      <c r="A133" s="86" t="s">
        <v>30</v>
      </c>
      <c r="B133" s="79" t="s">
        <v>196</v>
      </c>
      <c r="C133" s="80">
        <v>47078304.420000002</v>
      </c>
      <c r="D133" s="80">
        <v>1964400</v>
      </c>
      <c r="E133" s="77">
        <f t="shared" si="1"/>
        <v>4.1726226638814019</v>
      </c>
    </row>
    <row r="134" spans="1:5" ht="67.5">
      <c r="A134" s="86" t="s">
        <v>380</v>
      </c>
      <c r="B134" s="79" t="s">
        <v>381</v>
      </c>
      <c r="C134" s="80">
        <v>2100000</v>
      </c>
      <c r="D134" s="80" t="s">
        <v>10</v>
      </c>
      <c r="E134" s="77"/>
    </row>
    <row r="135" spans="1:5" ht="67.5">
      <c r="A135" s="86" t="s">
        <v>382</v>
      </c>
      <c r="B135" s="79" t="s">
        <v>383</v>
      </c>
      <c r="C135" s="80">
        <v>2100000</v>
      </c>
      <c r="D135" s="80" t="s">
        <v>10</v>
      </c>
      <c r="E135" s="77"/>
    </row>
    <row r="136" spans="1:5" ht="67.5">
      <c r="A136" s="86" t="s">
        <v>339</v>
      </c>
      <c r="B136" s="79" t="s">
        <v>340</v>
      </c>
      <c r="C136" s="80">
        <v>10164600</v>
      </c>
      <c r="D136" s="80">
        <v>1600000</v>
      </c>
      <c r="E136" s="77">
        <f t="shared" si="1"/>
        <v>15.740904708498121</v>
      </c>
    </row>
    <row r="137" spans="1:5" ht="78.75">
      <c r="A137" s="86" t="s">
        <v>341</v>
      </c>
      <c r="B137" s="79" t="s">
        <v>342</v>
      </c>
      <c r="C137" s="80">
        <v>10164600</v>
      </c>
      <c r="D137" s="80">
        <v>1600000</v>
      </c>
      <c r="E137" s="77">
        <f t="shared" si="1"/>
        <v>15.740904708498121</v>
      </c>
    </row>
    <row r="138" spans="1:5" ht="33.75">
      <c r="A138" s="86" t="s">
        <v>343</v>
      </c>
      <c r="B138" s="79" t="s">
        <v>344</v>
      </c>
      <c r="C138" s="80">
        <v>356471.3</v>
      </c>
      <c r="D138" s="80" t="s">
        <v>10</v>
      </c>
      <c r="E138" s="77"/>
    </row>
    <row r="139" spans="1:5" ht="33.75">
      <c r="A139" s="86" t="s">
        <v>345</v>
      </c>
      <c r="B139" s="79" t="s">
        <v>346</v>
      </c>
      <c r="C139" s="80">
        <v>356471.3</v>
      </c>
      <c r="D139" s="80" t="s">
        <v>10</v>
      </c>
      <c r="E139" s="77"/>
    </row>
    <row r="140" spans="1:5" ht="22.5">
      <c r="A140" s="86" t="s">
        <v>347</v>
      </c>
      <c r="B140" s="79" t="s">
        <v>348</v>
      </c>
      <c r="C140" s="80">
        <v>269400</v>
      </c>
      <c r="D140" s="80" t="s">
        <v>10</v>
      </c>
      <c r="E140" s="77"/>
    </row>
    <row r="141" spans="1:5" ht="22.5">
      <c r="A141" s="86" t="s">
        <v>349</v>
      </c>
      <c r="B141" s="79" t="s">
        <v>350</v>
      </c>
      <c r="C141" s="80">
        <v>269400</v>
      </c>
      <c r="D141" s="80" t="s">
        <v>10</v>
      </c>
      <c r="E141" s="77"/>
    </row>
    <row r="142" spans="1:5" ht="33.75">
      <c r="A142" s="86" t="s">
        <v>363</v>
      </c>
      <c r="B142" s="79" t="s">
        <v>364</v>
      </c>
      <c r="C142" s="80">
        <v>6250331.8399999999</v>
      </c>
      <c r="D142" s="80" t="s">
        <v>10</v>
      </c>
      <c r="E142" s="77"/>
    </row>
    <row r="143" spans="1:5" ht="45">
      <c r="A143" s="86" t="s">
        <v>365</v>
      </c>
      <c r="B143" s="79" t="s">
        <v>366</v>
      </c>
      <c r="C143" s="80">
        <v>6250331.8399999999</v>
      </c>
      <c r="D143" s="80" t="s">
        <v>10</v>
      </c>
      <c r="E143" s="77"/>
    </row>
    <row r="144" spans="1:5">
      <c r="A144" s="86" t="s">
        <v>31</v>
      </c>
      <c r="B144" s="79" t="s">
        <v>197</v>
      </c>
      <c r="C144" s="80">
        <v>27937501.280000001</v>
      </c>
      <c r="D144" s="80">
        <v>364400</v>
      </c>
      <c r="E144" s="77">
        <f t="shared" si="1"/>
        <v>1.3043399849823647</v>
      </c>
    </row>
    <row r="145" spans="1:5" ht="22.5">
      <c r="A145" s="86" t="s">
        <v>32</v>
      </c>
      <c r="B145" s="79" t="s">
        <v>198</v>
      </c>
      <c r="C145" s="80">
        <v>27937501.280000001</v>
      </c>
      <c r="D145" s="80">
        <v>364400</v>
      </c>
      <c r="E145" s="77">
        <f t="shared" ref="E145:E163" si="2">D145/C145*100</f>
        <v>1.3043399849823647</v>
      </c>
    </row>
    <row r="146" spans="1:5" ht="22.5">
      <c r="A146" s="86" t="s">
        <v>116</v>
      </c>
      <c r="B146" s="79" t="s">
        <v>199</v>
      </c>
      <c r="C146" s="80">
        <v>401538900</v>
      </c>
      <c r="D146" s="80">
        <v>80500749.579999998</v>
      </c>
      <c r="E146" s="77">
        <f t="shared" si="2"/>
        <v>20.048057505760962</v>
      </c>
    </row>
    <row r="147" spans="1:5" ht="33.75">
      <c r="A147" s="86" t="s">
        <v>34</v>
      </c>
      <c r="B147" s="79" t="s">
        <v>200</v>
      </c>
      <c r="C147" s="80">
        <v>397811000</v>
      </c>
      <c r="D147" s="80">
        <v>80253249.579999998</v>
      </c>
      <c r="E147" s="77">
        <f t="shared" si="2"/>
        <v>20.173713039609261</v>
      </c>
    </row>
    <row r="148" spans="1:5" ht="45">
      <c r="A148" s="86" t="s">
        <v>35</v>
      </c>
      <c r="B148" s="79" t="s">
        <v>201</v>
      </c>
      <c r="C148" s="80">
        <v>397811000</v>
      </c>
      <c r="D148" s="80">
        <v>80253249.579999998</v>
      </c>
      <c r="E148" s="77">
        <f t="shared" si="2"/>
        <v>20.173713039609261</v>
      </c>
    </row>
    <row r="149" spans="1:5" ht="78.75">
      <c r="A149" s="86" t="s">
        <v>117</v>
      </c>
      <c r="B149" s="79" t="s">
        <v>202</v>
      </c>
      <c r="C149" s="80">
        <v>2753600</v>
      </c>
      <c r="D149" s="80">
        <v>50000</v>
      </c>
      <c r="E149" s="77">
        <f t="shared" si="2"/>
        <v>1.8158047646717024</v>
      </c>
    </row>
    <row r="150" spans="1:5" ht="90">
      <c r="A150" s="86" t="s">
        <v>118</v>
      </c>
      <c r="B150" s="79" t="s">
        <v>203</v>
      </c>
      <c r="C150" s="80">
        <v>2753600</v>
      </c>
      <c r="D150" s="80">
        <v>50000</v>
      </c>
      <c r="E150" s="77">
        <f t="shared" si="2"/>
        <v>1.8158047646717024</v>
      </c>
    </row>
    <row r="151" spans="1:5" ht="45">
      <c r="A151" s="86" t="s">
        <v>33</v>
      </c>
      <c r="B151" s="79" t="s">
        <v>204</v>
      </c>
      <c r="C151" s="80">
        <v>973700</v>
      </c>
      <c r="D151" s="80">
        <v>197500</v>
      </c>
      <c r="E151" s="77">
        <f t="shared" si="2"/>
        <v>20.283454862894114</v>
      </c>
    </row>
    <row r="152" spans="1:5" ht="56.25">
      <c r="A152" s="86" t="s">
        <v>312</v>
      </c>
      <c r="B152" s="79" t="s">
        <v>205</v>
      </c>
      <c r="C152" s="80">
        <v>973700</v>
      </c>
      <c r="D152" s="80">
        <v>197500</v>
      </c>
      <c r="E152" s="77">
        <f t="shared" si="2"/>
        <v>20.283454862894114</v>
      </c>
    </row>
    <row r="153" spans="1:5" ht="67.5">
      <c r="A153" s="86" t="s">
        <v>181</v>
      </c>
      <c r="B153" s="79" t="s">
        <v>206</v>
      </c>
      <c r="C153" s="80">
        <v>600</v>
      </c>
      <c r="D153" s="80" t="s">
        <v>10</v>
      </c>
      <c r="E153" s="77"/>
    </row>
    <row r="154" spans="1:5" ht="67.5">
      <c r="A154" s="86" t="s">
        <v>182</v>
      </c>
      <c r="B154" s="79" t="s">
        <v>207</v>
      </c>
      <c r="C154" s="80">
        <v>600</v>
      </c>
      <c r="D154" s="80" t="s">
        <v>10</v>
      </c>
      <c r="E154" s="77"/>
    </row>
    <row r="155" spans="1:5">
      <c r="A155" s="86" t="s">
        <v>36</v>
      </c>
      <c r="B155" s="79" t="s">
        <v>208</v>
      </c>
      <c r="C155" s="80">
        <v>62127001.619999997</v>
      </c>
      <c r="D155" s="80">
        <v>12012880</v>
      </c>
      <c r="E155" s="77">
        <f t="shared" si="2"/>
        <v>19.336004775309807</v>
      </c>
    </row>
    <row r="156" spans="1:5" ht="78.75">
      <c r="A156" s="86" t="s">
        <v>160</v>
      </c>
      <c r="B156" s="79" t="s">
        <v>209</v>
      </c>
      <c r="C156" s="80">
        <v>42506179</v>
      </c>
      <c r="D156" s="80">
        <v>7183380</v>
      </c>
      <c r="E156" s="77">
        <f t="shared" si="2"/>
        <v>16.899613583239276</v>
      </c>
    </row>
    <row r="157" spans="1:5" ht="78.75">
      <c r="A157" s="86" t="s">
        <v>161</v>
      </c>
      <c r="B157" s="79" t="s">
        <v>210</v>
      </c>
      <c r="C157" s="80">
        <v>42506179</v>
      </c>
      <c r="D157" s="80">
        <v>7183380</v>
      </c>
      <c r="E157" s="77">
        <f t="shared" si="2"/>
        <v>16.899613583239276</v>
      </c>
    </row>
    <row r="158" spans="1:5" ht="90">
      <c r="A158" s="86" t="s">
        <v>402</v>
      </c>
      <c r="B158" s="79" t="s">
        <v>403</v>
      </c>
      <c r="C158" s="80">
        <v>255570</v>
      </c>
      <c r="D158" s="80" t="s">
        <v>10</v>
      </c>
      <c r="E158" s="77"/>
    </row>
    <row r="159" spans="1:5" ht="101.25">
      <c r="A159" s="86" t="s">
        <v>404</v>
      </c>
      <c r="B159" s="79" t="s">
        <v>405</v>
      </c>
      <c r="C159" s="80">
        <v>255570</v>
      </c>
      <c r="D159" s="80" t="s">
        <v>10</v>
      </c>
      <c r="E159" s="77"/>
    </row>
    <row r="160" spans="1:5" ht="78.75">
      <c r="A160" s="86" t="s">
        <v>261</v>
      </c>
      <c r="B160" s="79" t="s">
        <v>241</v>
      </c>
      <c r="C160" s="80">
        <v>16288000</v>
      </c>
      <c r="D160" s="80">
        <v>2600000</v>
      </c>
      <c r="E160" s="77">
        <f t="shared" si="2"/>
        <v>15.962671905697444</v>
      </c>
    </row>
    <row r="161" spans="1:5" ht="90">
      <c r="A161" s="86" t="s">
        <v>262</v>
      </c>
      <c r="B161" s="79" t="s">
        <v>242</v>
      </c>
      <c r="C161" s="80">
        <v>16288000</v>
      </c>
      <c r="D161" s="80">
        <v>2600000</v>
      </c>
      <c r="E161" s="77">
        <f t="shared" si="2"/>
        <v>15.962671905697444</v>
      </c>
    </row>
    <row r="162" spans="1:5" ht="22.5">
      <c r="A162" s="86" t="s">
        <v>294</v>
      </c>
      <c r="B162" s="79" t="s">
        <v>295</v>
      </c>
      <c r="C162" s="80">
        <v>3077252.62</v>
      </c>
      <c r="D162" s="80">
        <v>2229500</v>
      </c>
      <c r="E162" s="77">
        <f t="shared" si="2"/>
        <v>72.450990390252713</v>
      </c>
    </row>
    <row r="163" spans="1:5" ht="33.75">
      <c r="A163" s="86" t="s">
        <v>296</v>
      </c>
      <c r="B163" s="79" t="s">
        <v>297</v>
      </c>
      <c r="C163" s="80">
        <v>3077252.62</v>
      </c>
      <c r="D163" s="80">
        <v>2229500</v>
      </c>
      <c r="E163" s="77">
        <f t="shared" si="2"/>
        <v>72.450990390252713</v>
      </c>
    </row>
    <row r="164" spans="1:5" ht="67.5">
      <c r="A164" s="86" t="s">
        <v>282</v>
      </c>
      <c r="B164" s="79" t="s">
        <v>351</v>
      </c>
      <c r="C164" s="80" t="s">
        <v>10</v>
      </c>
      <c r="D164" s="80">
        <v>800837.02</v>
      </c>
      <c r="E164" s="77"/>
    </row>
    <row r="165" spans="1:5" ht="90">
      <c r="A165" s="87" t="s">
        <v>285</v>
      </c>
      <c r="B165" s="79" t="s">
        <v>352</v>
      </c>
      <c r="C165" s="80" t="s">
        <v>10</v>
      </c>
      <c r="D165" s="80">
        <v>800837.02</v>
      </c>
      <c r="E165" s="77"/>
    </row>
    <row r="166" spans="1:5" ht="101.25">
      <c r="A166" s="87" t="s">
        <v>286</v>
      </c>
      <c r="B166" s="79" t="s">
        <v>353</v>
      </c>
      <c r="C166" s="80" t="s">
        <v>10</v>
      </c>
      <c r="D166" s="80">
        <v>800837.02</v>
      </c>
      <c r="E166" s="77"/>
    </row>
    <row r="167" spans="1:5" ht="33.75">
      <c r="A167" s="86" t="s">
        <v>283</v>
      </c>
      <c r="B167" s="79" t="s">
        <v>428</v>
      </c>
      <c r="C167" s="80" t="s">
        <v>10</v>
      </c>
      <c r="D167" s="80">
        <v>800636.82</v>
      </c>
      <c r="E167" s="77"/>
    </row>
    <row r="168" spans="1:5" ht="33.75">
      <c r="A168" s="86" t="s">
        <v>283</v>
      </c>
      <c r="B168" s="79" t="s">
        <v>429</v>
      </c>
      <c r="C168" s="80" t="s">
        <v>10</v>
      </c>
      <c r="D168" s="80">
        <v>463026</v>
      </c>
      <c r="E168" s="77"/>
    </row>
    <row r="169" spans="1:5" ht="33.75">
      <c r="A169" s="86" t="s">
        <v>283</v>
      </c>
      <c r="B169" s="79" t="s">
        <v>313</v>
      </c>
      <c r="C169" s="80" t="s">
        <v>10</v>
      </c>
      <c r="D169" s="80">
        <v>337610.82</v>
      </c>
      <c r="E169" s="77"/>
    </row>
    <row r="170" spans="1:5" ht="33.75">
      <c r="A170" s="86" t="s">
        <v>430</v>
      </c>
      <c r="B170" s="79" t="s">
        <v>431</v>
      </c>
      <c r="C170" s="80" t="s">
        <v>10</v>
      </c>
      <c r="D170" s="80">
        <v>200.12</v>
      </c>
      <c r="E170" s="77"/>
    </row>
    <row r="171" spans="1:5" ht="67.5">
      <c r="A171" s="86" t="s">
        <v>384</v>
      </c>
      <c r="B171" s="79" t="s">
        <v>385</v>
      </c>
      <c r="C171" s="80" t="s">
        <v>10</v>
      </c>
      <c r="D171" s="80">
        <v>0.08</v>
      </c>
      <c r="E171" s="77"/>
    </row>
    <row r="172" spans="1:5" ht="45">
      <c r="A172" s="86" t="s">
        <v>37</v>
      </c>
      <c r="B172" s="79" t="s">
        <v>119</v>
      </c>
      <c r="C172" s="80" t="s">
        <v>10</v>
      </c>
      <c r="D172" s="80">
        <v>-2933586.2</v>
      </c>
      <c r="E172" s="77"/>
    </row>
    <row r="173" spans="1:5" ht="56.25">
      <c r="A173" s="86" t="s">
        <v>38</v>
      </c>
      <c r="B173" s="79" t="s">
        <v>211</v>
      </c>
      <c r="C173" s="80" t="s">
        <v>10</v>
      </c>
      <c r="D173" s="80">
        <v>-2933586.2</v>
      </c>
      <c r="E173" s="77"/>
    </row>
    <row r="174" spans="1:5" ht="78.75">
      <c r="A174" s="86" t="s">
        <v>389</v>
      </c>
      <c r="B174" s="79" t="s">
        <v>390</v>
      </c>
      <c r="C174" s="80" t="s">
        <v>10</v>
      </c>
      <c r="D174" s="80">
        <v>-323361.45</v>
      </c>
      <c r="E174" s="77"/>
    </row>
    <row r="175" spans="1:5" ht="56.25">
      <c r="A175" s="86" t="s">
        <v>212</v>
      </c>
      <c r="B175" s="79" t="s">
        <v>213</v>
      </c>
      <c r="C175" s="80" t="s">
        <v>10</v>
      </c>
      <c r="D175" s="80">
        <v>-27893.9</v>
      </c>
      <c r="E175" s="77"/>
    </row>
    <row r="176" spans="1:5" ht="78.75">
      <c r="A176" s="86" t="s">
        <v>391</v>
      </c>
      <c r="B176" s="79" t="s">
        <v>392</v>
      </c>
      <c r="C176" s="80" t="s">
        <v>10</v>
      </c>
      <c r="D176" s="80">
        <v>-30908.69</v>
      </c>
      <c r="E176" s="77"/>
    </row>
    <row r="177" spans="1:6" ht="56.25">
      <c r="A177" s="86" t="s">
        <v>165</v>
      </c>
      <c r="B177" s="79" t="s">
        <v>214</v>
      </c>
      <c r="C177" s="80" t="s">
        <v>10</v>
      </c>
      <c r="D177" s="80">
        <v>-2551422.16</v>
      </c>
      <c r="E177" s="77"/>
    </row>
    <row r="180" spans="1:6" ht="18">
      <c r="A180" s="2" t="s">
        <v>74</v>
      </c>
      <c r="B180" s="1" t="s">
        <v>75</v>
      </c>
    </row>
    <row r="182" spans="1:6" ht="31.5">
      <c r="A182" s="88" t="s">
        <v>45</v>
      </c>
      <c r="B182" s="88" t="s">
        <v>120</v>
      </c>
      <c r="C182" s="88" t="s">
        <v>121</v>
      </c>
      <c r="D182" s="88" t="s">
        <v>407</v>
      </c>
      <c r="E182" s="88" t="s">
        <v>46</v>
      </c>
      <c r="F182" s="71" t="s">
        <v>40</v>
      </c>
    </row>
    <row r="183" spans="1:6" ht="56.25">
      <c r="A183" s="89" t="s">
        <v>47</v>
      </c>
      <c r="B183" s="89" t="s">
        <v>122</v>
      </c>
      <c r="C183" s="90" t="s">
        <v>123</v>
      </c>
      <c r="D183" s="91">
        <v>1582565</v>
      </c>
      <c r="E183" s="96">
        <v>392174.94</v>
      </c>
      <c r="F183" s="26">
        <f>E183/D183*100</f>
        <v>24.78096887015699</v>
      </c>
    </row>
    <row r="184" spans="1:6" ht="135">
      <c r="A184" s="89" t="s">
        <v>47</v>
      </c>
      <c r="B184" s="89" t="s">
        <v>124</v>
      </c>
      <c r="C184" s="90" t="s">
        <v>125</v>
      </c>
      <c r="D184" s="91">
        <v>477935</v>
      </c>
      <c r="E184" s="96">
        <v>118436.83</v>
      </c>
      <c r="F184" s="26">
        <f t="shared" ref="F184:F247" si="3">E184/D184*100</f>
        <v>24.780949292267778</v>
      </c>
    </row>
    <row r="185" spans="1:6" ht="56.25">
      <c r="A185" s="89" t="s">
        <v>48</v>
      </c>
      <c r="B185" s="89" t="s">
        <v>122</v>
      </c>
      <c r="C185" s="90" t="s">
        <v>123</v>
      </c>
      <c r="D185" s="91">
        <v>2793930</v>
      </c>
      <c r="E185" s="96">
        <v>580828.65</v>
      </c>
      <c r="F185" s="26">
        <f t="shared" si="3"/>
        <v>20.788947826180326</v>
      </c>
    </row>
    <row r="186" spans="1:6" ht="90">
      <c r="A186" s="89" t="s">
        <v>48</v>
      </c>
      <c r="B186" s="89" t="s">
        <v>126</v>
      </c>
      <c r="C186" s="90" t="s">
        <v>127</v>
      </c>
      <c r="D186" s="91">
        <v>20000</v>
      </c>
      <c r="E186" s="96">
        <v>2000</v>
      </c>
      <c r="F186" s="26">
        <f t="shared" si="3"/>
        <v>10</v>
      </c>
    </row>
    <row r="187" spans="1:6" ht="67.5">
      <c r="A187" s="89" t="s">
        <v>48</v>
      </c>
      <c r="B187" s="89" t="s">
        <v>128</v>
      </c>
      <c r="C187" s="90" t="s">
        <v>314</v>
      </c>
      <c r="D187" s="91">
        <v>56400</v>
      </c>
      <c r="E187" s="96">
        <v>0</v>
      </c>
      <c r="F187" s="26">
        <f t="shared" si="3"/>
        <v>0</v>
      </c>
    </row>
    <row r="188" spans="1:6" ht="135">
      <c r="A188" s="89" t="s">
        <v>48</v>
      </c>
      <c r="B188" s="89" t="s">
        <v>124</v>
      </c>
      <c r="C188" s="90" t="s">
        <v>125</v>
      </c>
      <c r="D188" s="91">
        <v>843770</v>
      </c>
      <c r="E188" s="96">
        <v>173046.92</v>
      </c>
      <c r="F188" s="26">
        <f t="shared" si="3"/>
        <v>20.508778458584686</v>
      </c>
    </row>
    <row r="189" spans="1:6" ht="33.75">
      <c r="A189" s="89" t="s">
        <v>48</v>
      </c>
      <c r="B189" s="89" t="s">
        <v>129</v>
      </c>
      <c r="C189" s="90" t="s">
        <v>183</v>
      </c>
      <c r="D189" s="91">
        <v>527000</v>
      </c>
      <c r="E189" s="96">
        <v>52895.14</v>
      </c>
      <c r="F189" s="26">
        <f t="shared" si="3"/>
        <v>10.037028462998103</v>
      </c>
    </row>
    <row r="190" spans="1:6" ht="56.25">
      <c r="A190" s="89" t="s">
        <v>49</v>
      </c>
      <c r="B190" s="89" t="s">
        <v>122</v>
      </c>
      <c r="C190" s="90" t="s">
        <v>123</v>
      </c>
      <c r="D190" s="91">
        <v>18417871</v>
      </c>
      <c r="E190" s="96">
        <v>4261596.55</v>
      </c>
      <c r="F190" s="26">
        <f t="shared" si="3"/>
        <v>23.138377665909378</v>
      </c>
    </row>
    <row r="191" spans="1:6" ht="90">
      <c r="A191" s="89" t="s">
        <v>49</v>
      </c>
      <c r="B191" s="89" t="s">
        <v>126</v>
      </c>
      <c r="C191" s="90" t="s">
        <v>127</v>
      </c>
      <c r="D191" s="91">
        <v>114000</v>
      </c>
      <c r="E191" s="96">
        <v>19900</v>
      </c>
      <c r="F191" s="26">
        <f t="shared" si="3"/>
        <v>17.456140350877192</v>
      </c>
    </row>
    <row r="192" spans="1:6" ht="135">
      <c r="A192" s="89" t="s">
        <v>49</v>
      </c>
      <c r="B192" s="89" t="s">
        <v>124</v>
      </c>
      <c r="C192" s="90" t="s">
        <v>125</v>
      </c>
      <c r="D192" s="91">
        <v>5562168</v>
      </c>
      <c r="E192" s="96">
        <v>1260050.78</v>
      </c>
      <c r="F192" s="26">
        <f t="shared" si="3"/>
        <v>22.653950402073438</v>
      </c>
    </row>
    <row r="193" spans="1:6" ht="33.75">
      <c r="A193" s="89" t="s">
        <v>49</v>
      </c>
      <c r="B193" s="89" t="s">
        <v>129</v>
      </c>
      <c r="C193" s="90" t="s">
        <v>183</v>
      </c>
      <c r="D193" s="91">
        <v>9180716</v>
      </c>
      <c r="E193" s="96">
        <v>787702.67</v>
      </c>
      <c r="F193" s="26">
        <f t="shared" si="3"/>
        <v>8.5799699064865962</v>
      </c>
    </row>
    <row r="194" spans="1:6" ht="33.75">
      <c r="A194" s="89" t="s">
        <v>49</v>
      </c>
      <c r="B194" s="89" t="s">
        <v>268</v>
      </c>
      <c r="C194" s="90" t="s">
        <v>269</v>
      </c>
      <c r="D194" s="91">
        <v>2108000</v>
      </c>
      <c r="E194" s="96">
        <v>501610.02</v>
      </c>
      <c r="F194" s="26">
        <f t="shared" si="3"/>
        <v>23.795541745730549</v>
      </c>
    </row>
    <row r="195" spans="1:6" ht="90">
      <c r="A195" s="89" t="s">
        <v>49</v>
      </c>
      <c r="B195" s="89" t="s">
        <v>151</v>
      </c>
      <c r="C195" s="90" t="s">
        <v>152</v>
      </c>
      <c r="D195" s="91">
        <v>12000</v>
      </c>
      <c r="E195" s="96">
        <v>0</v>
      </c>
      <c r="F195" s="26">
        <f t="shared" si="3"/>
        <v>0</v>
      </c>
    </row>
    <row r="196" spans="1:6" ht="101.25">
      <c r="A196" s="89" t="s">
        <v>49</v>
      </c>
      <c r="B196" s="89" t="s">
        <v>178</v>
      </c>
      <c r="C196" s="90" t="s">
        <v>179</v>
      </c>
      <c r="D196" s="91">
        <v>10000</v>
      </c>
      <c r="E196" s="96">
        <v>0</v>
      </c>
      <c r="F196" s="26">
        <f t="shared" si="3"/>
        <v>0</v>
      </c>
    </row>
    <row r="197" spans="1:6" ht="22.5">
      <c r="A197" s="89" t="s">
        <v>49</v>
      </c>
      <c r="B197" s="89" t="s">
        <v>140</v>
      </c>
      <c r="C197" s="90" t="s">
        <v>141</v>
      </c>
      <c r="D197" s="91">
        <v>560000</v>
      </c>
      <c r="E197" s="96">
        <v>76693</v>
      </c>
      <c r="F197" s="26">
        <f t="shared" si="3"/>
        <v>13.695178571428571</v>
      </c>
    </row>
    <row r="198" spans="1:6" ht="33.75">
      <c r="A198" s="89" t="s">
        <v>184</v>
      </c>
      <c r="B198" s="89" t="s">
        <v>129</v>
      </c>
      <c r="C198" s="90" t="s">
        <v>183</v>
      </c>
      <c r="D198" s="91">
        <v>600</v>
      </c>
      <c r="E198" s="96">
        <v>0</v>
      </c>
      <c r="F198" s="26">
        <f t="shared" si="3"/>
        <v>0</v>
      </c>
    </row>
    <row r="199" spans="1:6" ht="56.25">
      <c r="A199" s="89" t="s">
        <v>50</v>
      </c>
      <c r="B199" s="89" t="s">
        <v>122</v>
      </c>
      <c r="C199" s="90" t="s">
        <v>123</v>
      </c>
      <c r="D199" s="91">
        <v>9871790</v>
      </c>
      <c r="E199" s="96">
        <v>2125640.2200000002</v>
      </c>
      <c r="F199" s="26">
        <f t="shared" si="3"/>
        <v>21.532469997842338</v>
      </c>
    </row>
    <row r="200" spans="1:6" ht="90">
      <c r="A200" s="89" t="s">
        <v>50</v>
      </c>
      <c r="B200" s="89" t="s">
        <v>126</v>
      </c>
      <c r="C200" s="90" t="s">
        <v>127</v>
      </c>
      <c r="D200" s="91">
        <v>9000</v>
      </c>
      <c r="E200" s="96">
        <v>0</v>
      </c>
      <c r="F200" s="26">
        <f t="shared" si="3"/>
        <v>0</v>
      </c>
    </row>
    <row r="201" spans="1:6" ht="135">
      <c r="A201" s="89" t="s">
        <v>50</v>
      </c>
      <c r="B201" s="89" t="s">
        <v>124</v>
      </c>
      <c r="C201" s="90" t="s">
        <v>125</v>
      </c>
      <c r="D201" s="91">
        <v>2981260</v>
      </c>
      <c r="E201" s="96">
        <v>435038.66</v>
      </c>
      <c r="F201" s="26">
        <f t="shared" si="3"/>
        <v>14.59244279264472</v>
      </c>
    </row>
    <row r="202" spans="1:6" ht="33.75">
      <c r="A202" s="89" t="s">
        <v>50</v>
      </c>
      <c r="B202" s="89" t="s">
        <v>129</v>
      </c>
      <c r="C202" s="90" t="s">
        <v>183</v>
      </c>
      <c r="D202" s="91">
        <v>907350</v>
      </c>
      <c r="E202" s="96">
        <v>95782.399999999994</v>
      </c>
      <c r="F202" s="26">
        <f t="shared" si="3"/>
        <v>10.556279274811263</v>
      </c>
    </row>
    <row r="203" spans="1:6" ht="90">
      <c r="A203" s="89" t="s">
        <v>50</v>
      </c>
      <c r="B203" s="89" t="s">
        <v>151</v>
      </c>
      <c r="C203" s="90" t="s">
        <v>152</v>
      </c>
      <c r="D203" s="91">
        <v>2500</v>
      </c>
      <c r="E203" s="96">
        <v>0</v>
      </c>
      <c r="F203" s="26">
        <f t="shared" si="3"/>
        <v>0</v>
      </c>
    </row>
    <row r="204" spans="1:6" ht="22.5">
      <c r="A204" s="89" t="s">
        <v>51</v>
      </c>
      <c r="B204" s="89" t="s">
        <v>132</v>
      </c>
      <c r="C204" s="90" t="s">
        <v>133</v>
      </c>
      <c r="D204" s="91">
        <v>500000</v>
      </c>
      <c r="E204" s="96">
        <v>0</v>
      </c>
      <c r="F204" s="26">
        <f t="shared" si="3"/>
        <v>0</v>
      </c>
    </row>
    <row r="205" spans="1:6" ht="22.5">
      <c r="A205" s="89" t="s">
        <v>52</v>
      </c>
      <c r="B205" s="89" t="s">
        <v>134</v>
      </c>
      <c r="C205" s="90" t="s">
        <v>172</v>
      </c>
      <c r="D205" s="91">
        <v>1606500</v>
      </c>
      <c r="E205" s="96">
        <v>964292.38</v>
      </c>
      <c r="F205" s="26">
        <f t="shared" si="3"/>
        <v>60.024424525365703</v>
      </c>
    </row>
    <row r="206" spans="1:6" ht="67.5">
      <c r="A206" s="89" t="s">
        <v>52</v>
      </c>
      <c r="B206" s="89" t="s">
        <v>135</v>
      </c>
      <c r="C206" s="90" t="s">
        <v>173</v>
      </c>
      <c r="D206" s="91">
        <v>14000</v>
      </c>
      <c r="E206" s="96">
        <v>5000</v>
      </c>
      <c r="F206" s="26">
        <f t="shared" si="3"/>
        <v>35.714285714285715</v>
      </c>
    </row>
    <row r="207" spans="1:6" ht="112.5">
      <c r="A207" s="89" t="s">
        <v>52</v>
      </c>
      <c r="B207" s="89" t="s">
        <v>136</v>
      </c>
      <c r="C207" s="90" t="s">
        <v>174</v>
      </c>
      <c r="D207" s="91">
        <v>442700</v>
      </c>
      <c r="E207" s="96">
        <v>288281.52</v>
      </c>
      <c r="F207" s="26">
        <f t="shared" si="3"/>
        <v>65.118933815224764</v>
      </c>
    </row>
    <row r="208" spans="1:6" ht="56.25">
      <c r="A208" s="89" t="s">
        <v>52</v>
      </c>
      <c r="B208" s="89" t="s">
        <v>122</v>
      </c>
      <c r="C208" s="90" t="s">
        <v>123</v>
      </c>
      <c r="D208" s="91">
        <v>3441433.82</v>
      </c>
      <c r="E208" s="96">
        <v>720954.16</v>
      </c>
      <c r="F208" s="26">
        <f t="shared" si="3"/>
        <v>20.949237954545357</v>
      </c>
    </row>
    <row r="209" spans="1:6" ht="90">
      <c r="A209" s="89" t="s">
        <v>52</v>
      </c>
      <c r="B209" s="89" t="s">
        <v>126</v>
      </c>
      <c r="C209" s="90" t="s">
        <v>127</v>
      </c>
      <c r="D209" s="91">
        <v>8000</v>
      </c>
      <c r="E209" s="96">
        <v>0</v>
      </c>
      <c r="F209" s="26">
        <f t="shared" si="3"/>
        <v>0</v>
      </c>
    </row>
    <row r="210" spans="1:6" ht="135">
      <c r="A210" s="89" t="s">
        <v>52</v>
      </c>
      <c r="B210" s="89" t="s">
        <v>124</v>
      </c>
      <c r="C210" s="90" t="s">
        <v>125</v>
      </c>
      <c r="D210" s="91">
        <v>1039266.18</v>
      </c>
      <c r="E210" s="96">
        <v>217728.15</v>
      </c>
      <c r="F210" s="26">
        <f t="shared" si="3"/>
        <v>20.950181405883907</v>
      </c>
    </row>
    <row r="211" spans="1:6" ht="90">
      <c r="A211" s="89" t="s">
        <v>52</v>
      </c>
      <c r="B211" s="89" t="s">
        <v>144</v>
      </c>
      <c r="C211" s="90" t="s">
        <v>408</v>
      </c>
      <c r="D211" s="91">
        <v>382000</v>
      </c>
      <c r="E211" s="96">
        <v>0</v>
      </c>
      <c r="F211" s="26">
        <f t="shared" si="3"/>
        <v>0</v>
      </c>
    </row>
    <row r="212" spans="1:6" ht="33.75">
      <c r="A212" s="89" t="s">
        <v>52</v>
      </c>
      <c r="B212" s="89" t="s">
        <v>129</v>
      </c>
      <c r="C212" s="90" t="s">
        <v>183</v>
      </c>
      <c r="D212" s="91">
        <v>3114600</v>
      </c>
      <c r="E212" s="96">
        <v>603135.93000000005</v>
      </c>
      <c r="F212" s="26">
        <f t="shared" si="3"/>
        <v>19.364795800423813</v>
      </c>
    </row>
    <row r="213" spans="1:6" ht="33.75">
      <c r="A213" s="89" t="s">
        <v>52</v>
      </c>
      <c r="B213" s="89" t="s">
        <v>268</v>
      </c>
      <c r="C213" s="90" t="s">
        <v>269</v>
      </c>
      <c r="D213" s="91">
        <v>100000</v>
      </c>
      <c r="E213" s="96">
        <v>21876.12</v>
      </c>
      <c r="F213" s="26">
        <f t="shared" si="3"/>
        <v>21.87612</v>
      </c>
    </row>
    <row r="214" spans="1:6" ht="90">
      <c r="A214" s="89" t="s">
        <v>52</v>
      </c>
      <c r="B214" s="89" t="s">
        <v>151</v>
      </c>
      <c r="C214" s="90" t="s">
        <v>152</v>
      </c>
      <c r="D214" s="91">
        <v>2300</v>
      </c>
      <c r="E214" s="96">
        <v>0</v>
      </c>
      <c r="F214" s="26">
        <f t="shared" si="3"/>
        <v>0</v>
      </c>
    </row>
    <row r="215" spans="1:6">
      <c r="A215" s="89" t="s">
        <v>52</v>
      </c>
      <c r="B215" s="89" t="s">
        <v>137</v>
      </c>
      <c r="C215" s="90" t="s">
        <v>138</v>
      </c>
      <c r="D215" s="91">
        <v>73400</v>
      </c>
      <c r="E215" s="96">
        <v>7800</v>
      </c>
      <c r="F215" s="26">
        <f t="shared" si="3"/>
        <v>10.626702997275205</v>
      </c>
    </row>
    <row r="216" spans="1:6" ht="22.5">
      <c r="A216" s="89" t="s">
        <v>52</v>
      </c>
      <c r="B216" s="89" t="s">
        <v>130</v>
      </c>
      <c r="C216" s="90" t="s">
        <v>131</v>
      </c>
      <c r="D216" s="91">
        <v>292600</v>
      </c>
      <c r="E216" s="96">
        <v>0</v>
      </c>
      <c r="F216" s="26">
        <f t="shared" si="3"/>
        <v>0</v>
      </c>
    </row>
    <row r="217" spans="1:6" ht="22.5">
      <c r="A217" s="89" t="s">
        <v>52</v>
      </c>
      <c r="B217" s="89" t="s">
        <v>140</v>
      </c>
      <c r="C217" s="90" t="s">
        <v>141</v>
      </c>
      <c r="D217" s="91">
        <v>3000</v>
      </c>
      <c r="E217" s="96">
        <v>0</v>
      </c>
      <c r="F217" s="26">
        <f t="shared" si="3"/>
        <v>0</v>
      </c>
    </row>
    <row r="218" spans="1:6">
      <c r="A218" s="89" t="s">
        <v>53</v>
      </c>
      <c r="B218" s="89" t="s">
        <v>137</v>
      </c>
      <c r="C218" s="90" t="s">
        <v>138</v>
      </c>
      <c r="D218" s="91">
        <v>973700</v>
      </c>
      <c r="E218" s="96">
        <v>197500</v>
      </c>
      <c r="F218" s="26">
        <f t="shared" si="3"/>
        <v>20.283454862894114</v>
      </c>
    </row>
    <row r="219" spans="1:6" ht="22.5">
      <c r="A219" s="89" t="s">
        <v>162</v>
      </c>
      <c r="B219" s="89" t="s">
        <v>134</v>
      </c>
      <c r="C219" s="90" t="s">
        <v>172</v>
      </c>
      <c r="D219" s="91">
        <v>3786328</v>
      </c>
      <c r="E219" s="96">
        <v>999432.95</v>
      </c>
      <c r="F219" s="26">
        <f t="shared" si="3"/>
        <v>26.395836546648887</v>
      </c>
    </row>
    <row r="220" spans="1:6" ht="112.5">
      <c r="A220" s="89" t="s">
        <v>162</v>
      </c>
      <c r="B220" s="89" t="s">
        <v>136</v>
      </c>
      <c r="C220" s="90" t="s">
        <v>174</v>
      </c>
      <c r="D220" s="91">
        <v>1143472</v>
      </c>
      <c r="E220" s="96">
        <v>300450.61</v>
      </c>
      <c r="F220" s="26">
        <f t="shared" si="3"/>
        <v>26.275292267759941</v>
      </c>
    </row>
    <row r="221" spans="1:6" ht="33.75">
      <c r="A221" s="89" t="s">
        <v>162</v>
      </c>
      <c r="B221" s="89" t="s">
        <v>129</v>
      </c>
      <c r="C221" s="90" t="s">
        <v>183</v>
      </c>
      <c r="D221" s="91">
        <v>637300</v>
      </c>
      <c r="E221" s="96">
        <v>136327.51</v>
      </c>
      <c r="F221" s="26">
        <f t="shared" si="3"/>
        <v>21.39141848423035</v>
      </c>
    </row>
    <row r="222" spans="1:6" ht="33.75">
      <c r="A222" s="89" t="s">
        <v>162</v>
      </c>
      <c r="B222" s="89" t="s">
        <v>139</v>
      </c>
      <c r="C222" s="90" t="s">
        <v>36</v>
      </c>
      <c r="D222" s="91">
        <v>2229500</v>
      </c>
      <c r="E222" s="96">
        <v>2229500</v>
      </c>
      <c r="F222" s="26">
        <f t="shared" si="3"/>
        <v>100</v>
      </c>
    </row>
    <row r="223" spans="1:6" ht="33.75">
      <c r="A223" s="89" t="s">
        <v>175</v>
      </c>
      <c r="B223" s="89" t="s">
        <v>129</v>
      </c>
      <c r="C223" s="90" t="s">
        <v>183</v>
      </c>
      <c r="D223" s="91">
        <v>57000</v>
      </c>
      <c r="E223" s="96">
        <v>0</v>
      </c>
      <c r="F223" s="26">
        <f t="shared" si="3"/>
        <v>0</v>
      </c>
    </row>
    <row r="224" spans="1:6" ht="56.25">
      <c r="A224" s="89" t="s">
        <v>54</v>
      </c>
      <c r="B224" s="89" t="s">
        <v>122</v>
      </c>
      <c r="C224" s="90" t="s">
        <v>123</v>
      </c>
      <c r="D224" s="91">
        <v>3685407</v>
      </c>
      <c r="E224" s="96">
        <v>855386.01</v>
      </c>
      <c r="F224" s="26">
        <f t="shared" si="3"/>
        <v>23.210082631307749</v>
      </c>
    </row>
    <row r="225" spans="1:6" ht="90">
      <c r="A225" s="89" t="s">
        <v>54</v>
      </c>
      <c r="B225" s="89" t="s">
        <v>126</v>
      </c>
      <c r="C225" s="90" t="s">
        <v>127</v>
      </c>
      <c r="D225" s="91">
        <v>10000</v>
      </c>
      <c r="E225" s="96">
        <v>800</v>
      </c>
      <c r="F225" s="26">
        <f t="shared" si="3"/>
        <v>8</v>
      </c>
    </row>
    <row r="226" spans="1:6" ht="135">
      <c r="A226" s="89" t="s">
        <v>54</v>
      </c>
      <c r="B226" s="89" t="s">
        <v>124</v>
      </c>
      <c r="C226" s="90" t="s">
        <v>125</v>
      </c>
      <c r="D226" s="91">
        <v>1112993</v>
      </c>
      <c r="E226" s="96">
        <v>257107.47</v>
      </c>
      <c r="F226" s="26">
        <f t="shared" si="3"/>
        <v>23.100546903709187</v>
      </c>
    </row>
    <row r="227" spans="1:6" ht="33.75">
      <c r="A227" s="89" t="s">
        <v>54</v>
      </c>
      <c r="B227" s="89" t="s">
        <v>129</v>
      </c>
      <c r="C227" s="90" t="s">
        <v>183</v>
      </c>
      <c r="D227" s="91">
        <v>534200</v>
      </c>
      <c r="E227" s="96">
        <v>31360.71</v>
      </c>
      <c r="F227" s="26">
        <f t="shared" si="3"/>
        <v>5.8705934107075999</v>
      </c>
    </row>
    <row r="228" spans="1:6">
      <c r="A228" s="89" t="s">
        <v>54</v>
      </c>
      <c r="B228" s="89" t="s">
        <v>233</v>
      </c>
      <c r="C228" s="90" t="s">
        <v>234</v>
      </c>
      <c r="D228" s="91">
        <v>181000</v>
      </c>
      <c r="E228" s="96">
        <v>0</v>
      </c>
      <c r="F228" s="26">
        <f t="shared" si="3"/>
        <v>0</v>
      </c>
    </row>
    <row r="229" spans="1:6" ht="157.5">
      <c r="A229" s="89" t="s">
        <v>55</v>
      </c>
      <c r="B229" s="89" t="s">
        <v>185</v>
      </c>
      <c r="C229" s="90" t="s">
        <v>186</v>
      </c>
      <c r="D229" s="91">
        <v>37625000</v>
      </c>
      <c r="E229" s="96">
        <v>2713184.84</v>
      </c>
      <c r="F229" s="26">
        <f t="shared" si="3"/>
        <v>7.2111224983388702</v>
      </c>
    </row>
    <row r="230" spans="1:6" ht="33.75">
      <c r="A230" s="89" t="s">
        <v>56</v>
      </c>
      <c r="B230" s="89" t="s">
        <v>139</v>
      </c>
      <c r="C230" s="90" t="s">
        <v>36</v>
      </c>
      <c r="D230" s="91">
        <v>3795500</v>
      </c>
      <c r="E230" s="96">
        <v>948867</v>
      </c>
      <c r="F230" s="26">
        <f t="shared" si="3"/>
        <v>24.999789224081148</v>
      </c>
    </row>
    <row r="231" spans="1:6" ht="33.75">
      <c r="A231" s="89" t="s">
        <v>293</v>
      </c>
      <c r="B231" s="89" t="s">
        <v>129</v>
      </c>
      <c r="C231" s="90" t="s">
        <v>183</v>
      </c>
      <c r="D231" s="91">
        <v>213933.72</v>
      </c>
      <c r="E231" s="96">
        <v>0</v>
      </c>
      <c r="F231" s="26">
        <f t="shared" si="3"/>
        <v>0</v>
      </c>
    </row>
    <row r="232" spans="1:6" ht="33.75">
      <c r="A232" s="89" t="s">
        <v>57</v>
      </c>
      <c r="B232" s="89" t="s">
        <v>129</v>
      </c>
      <c r="C232" s="90" t="s">
        <v>183</v>
      </c>
      <c r="D232" s="91">
        <v>350000</v>
      </c>
      <c r="E232" s="96">
        <v>0</v>
      </c>
      <c r="F232" s="26">
        <f t="shared" si="3"/>
        <v>0</v>
      </c>
    </row>
    <row r="233" spans="1:6" ht="157.5">
      <c r="A233" s="89" t="s">
        <v>57</v>
      </c>
      <c r="B233" s="89" t="s">
        <v>185</v>
      </c>
      <c r="C233" s="90" t="s">
        <v>186</v>
      </c>
      <c r="D233" s="91">
        <v>873600</v>
      </c>
      <c r="E233" s="96">
        <v>0</v>
      </c>
      <c r="F233" s="26">
        <f t="shared" si="3"/>
        <v>0</v>
      </c>
    </row>
    <row r="234" spans="1:6" ht="157.5">
      <c r="A234" s="89" t="s">
        <v>57</v>
      </c>
      <c r="B234" s="89" t="s">
        <v>304</v>
      </c>
      <c r="C234" s="90" t="s">
        <v>305</v>
      </c>
      <c r="D234" s="91">
        <v>16000</v>
      </c>
      <c r="E234" s="96">
        <v>0</v>
      </c>
      <c r="F234" s="26">
        <f t="shared" si="3"/>
        <v>0</v>
      </c>
    </row>
    <row r="235" spans="1:6" ht="33.75">
      <c r="A235" s="89" t="s">
        <v>58</v>
      </c>
      <c r="B235" s="89" t="s">
        <v>129</v>
      </c>
      <c r="C235" s="90" t="s">
        <v>183</v>
      </c>
      <c r="D235" s="91">
        <v>319900</v>
      </c>
      <c r="E235" s="96">
        <v>50125.21</v>
      </c>
      <c r="F235" s="26">
        <f t="shared" si="3"/>
        <v>15.669024695217255</v>
      </c>
    </row>
    <row r="236" spans="1:6" ht="101.25">
      <c r="A236" s="89" t="s">
        <v>58</v>
      </c>
      <c r="B236" s="89" t="s">
        <v>142</v>
      </c>
      <c r="C236" s="90" t="s">
        <v>143</v>
      </c>
      <c r="D236" s="91">
        <v>100000</v>
      </c>
      <c r="E236" s="96">
        <v>0</v>
      </c>
      <c r="F236" s="26">
        <f t="shared" si="3"/>
        <v>0</v>
      </c>
    </row>
    <row r="237" spans="1:6" ht="157.5">
      <c r="A237" s="89" t="s">
        <v>59</v>
      </c>
      <c r="B237" s="89" t="s">
        <v>185</v>
      </c>
      <c r="C237" s="90" t="s">
        <v>186</v>
      </c>
      <c r="D237" s="91">
        <v>4527600</v>
      </c>
      <c r="E237" s="96">
        <v>412836.92</v>
      </c>
      <c r="F237" s="26">
        <f t="shared" si="3"/>
        <v>9.1182286421061924</v>
      </c>
    </row>
    <row r="238" spans="1:6" ht="90">
      <c r="A238" s="89" t="s">
        <v>60</v>
      </c>
      <c r="B238" s="89" t="s">
        <v>144</v>
      </c>
      <c r="C238" s="90" t="s">
        <v>408</v>
      </c>
      <c r="D238" s="91">
        <v>3247000</v>
      </c>
      <c r="E238" s="96">
        <v>0</v>
      </c>
      <c r="F238" s="26">
        <f t="shared" si="3"/>
        <v>0</v>
      </c>
    </row>
    <row r="239" spans="1:6" ht="33.75">
      <c r="A239" s="89" t="s">
        <v>60</v>
      </c>
      <c r="B239" s="89" t="s">
        <v>129</v>
      </c>
      <c r="C239" s="90" t="s">
        <v>183</v>
      </c>
      <c r="D239" s="91">
        <v>100000</v>
      </c>
      <c r="E239" s="96">
        <v>0</v>
      </c>
      <c r="F239" s="26">
        <f t="shared" si="3"/>
        <v>0</v>
      </c>
    </row>
    <row r="240" spans="1:6" ht="33.75">
      <c r="A240" s="89" t="s">
        <v>270</v>
      </c>
      <c r="B240" s="89" t="s">
        <v>129</v>
      </c>
      <c r="C240" s="90" t="s">
        <v>183</v>
      </c>
      <c r="D240" s="91">
        <v>893995</v>
      </c>
      <c r="E240" s="96">
        <v>177566.7</v>
      </c>
      <c r="F240" s="26">
        <f t="shared" si="3"/>
        <v>19.862158065760998</v>
      </c>
    </row>
    <row r="241" spans="1:6" ht="33.75">
      <c r="A241" s="89" t="s">
        <v>271</v>
      </c>
      <c r="B241" s="89" t="s">
        <v>129</v>
      </c>
      <c r="C241" s="90" t="s">
        <v>183</v>
      </c>
      <c r="D241" s="91">
        <v>100000</v>
      </c>
      <c r="E241" s="96">
        <v>0</v>
      </c>
      <c r="F241" s="26">
        <f t="shared" si="3"/>
        <v>0</v>
      </c>
    </row>
    <row r="242" spans="1:6" ht="146.25">
      <c r="A242" s="89" t="s">
        <v>61</v>
      </c>
      <c r="B242" s="89" t="s">
        <v>145</v>
      </c>
      <c r="C242" s="90" t="s">
        <v>146</v>
      </c>
      <c r="D242" s="91">
        <v>100233655</v>
      </c>
      <c r="E242" s="96">
        <v>20098810</v>
      </c>
      <c r="F242" s="26">
        <f t="shared" si="3"/>
        <v>20.051957598473287</v>
      </c>
    </row>
    <row r="243" spans="1:6" ht="45">
      <c r="A243" s="89" t="s">
        <v>61</v>
      </c>
      <c r="B243" s="89" t="s">
        <v>147</v>
      </c>
      <c r="C243" s="90" t="s">
        <v>148</v>
      </c>
      <c r="D243" s="91">
        <v>761054</v>
      </c>
      <c r="E243" s="96">
        <v>234500</v>
      </c>
      <c r="F243" s="26">
        <f t="shared" si="3"/>
        <v>30.812531042475307</v>
      </c>
    </row>
    <row r="244" spans="1:6" ht="146.25">
      <c r="A244" s="89" t="s">
        <v>62</v>
      </c>
      <c r="B244" s="89" t="s">
        <v>145</v>
      </c>
      <c r="C244" s="90" t="s">
        <v>146</v>
      </c>
      <c r="D244" s="91">
        <v>397847509.56</v>
      </c>
      <c r="E244" s="96">
        <v>82290792</v>
      </c>
      <c r="F244" s="26">
        <f t="shared" si="3"/>
        <v>20.684003298401844</v>
      </c>
    </row>
    <row r="245" spans="1:6" ht="45">
      <c r="A245" s="89" t="s">
        <v>62</v>
      </c>
      <c r="B245" s="89" t="s">
        <v>147</v>
      </c>
      <c r="C245" s="90" t="s">
        <v>148</v>
      </c>
      <c r="D245" s="91">
        <v>17907719.960000001</v>
      </c>
      <c r="E245" s="96">
        <v>764789</v>
      </c>
      <c r="F245" s="26">
        <f t="shared" si="3"/>
        <v>4.2707223572196176</v>
      </c>
    </row>
    <row r="246" spans="1:6" ht="146.25">
      <c r="A246" s="89" t="s">
        <v>176</v>
      </c>
      <c r="B246" s="89" t="s">
        <v>145</v>
      </c>
      <c r="C246" s="90" t="s">
        <v>146</v>
      </c>
      <c r="D246" s="91">
        <v>37179489</v>
      </c>
      <c r="E246" s="96">
        <v>7685282.5999999996</v>
      </c>
      <c r="F246" s="26">
        <f t="shared" si="3"/>
        <v>20.670759084397314</v>
      </c>
    </row>
    <row r="247" spans="1:6" ht="45">
      <c r="A247" s="89" t="s">
        <v>176</v>
      </c>
      <c r="B247" s="89" t="s">
        <v>147</v>
      </c>
      <c r="C247" s="90" t="s">
        <v>148</v>
      </c>
      <c r="D247" s="91">
        <v>66000</v>
      </c>
      <c r="E247" s="96">
        <v>0</v>
      </c>
      <c r="F247" s="26">
        <f t="shared" si="3"/>
        <v>0</v>
      </c>
    </row>
    <row r="248" spans="1:6" ht="45">
      <c r="A248" s="89" t="s">
        <v>176</v>
      </c>
      <c r="B248" s="89" t="s">
        <v>298</v>
      </c>
      <c r="C248" s="90" t="s">
        <v>299</v>
      </c>
      <c r="D248" s="91">
        <v>63900</v>
      </c>
      <c r="E248" s="96">
        <v>0</v>
      </c>
      <c r="F248" s="26">
        <f t="shared" ref="F248:F298" si="4">E248/D248*100</f>
        <v>0</v>
      </c>
    </row>
    <row r="249" spans="1:6" ht="45">
      <c r="A249" s="89" t="s">
        <v>176</v>
      </c>
      <c r="B249" s="89" t="s">
        <v>300</v>
      </c>
      <c r="C249" s="90" t="s">
        <v>301</v>
      </c>
      <c r="D249" s="91">
        <v>63900</v>
      </c>
      <c r="E249" s="96">
        <v>0</v>
      </c>
      <c r="F249" s="26">
        <f t="shared" si="4"/>
        <v>0</v>
      </c>
    </row>
    <row r="250" spans="1:6" ht="67.5">
      <c r="A250" s="89" t="s">
        <v>176</v>
      </c>
      <c r="B250" s="89" t="s">
        <v>302</v>
      </c>
      <c r="C250" s="90" t="s">
        <v>303</v>
      </c>
      <c r="D250" s="91">
        <v>63900</v>
      </c>
      <c r="E250" s="96">
        <v>0</v>
      </c>
      <c r="F250" s="26">
        <f t="shared" si="4"/>
        <v>0</v>
      </c>
    </row>
    <row r="251" spans="1:6" ht="157.5">
      <c r="A251" s="89" t="s">
        <v>176</v>
      </c>
      <c r="B251" s="89" t="s">
        <v>304</v>
      </c>
      <c r="C251" s="90" t="s">
        <v>305</v>
      </c>
      <c r="D251" s="91">
        <v>63900</v>
      </c>
      <c r="E251" s="96">
        <v>0</v>
      </c>
      <c r="F251" s="26">
        <f t="shared" si="4"/>
        <v>0</v>
      </c>
    </row>
    <row r="252" spans="1:6" ht="146.25">
      <c r="A252" s="89" t="s">
        <v>63</v>
      </c>
      <c r="B252" s="89" t="s">
        <v>145</v>
      </c>
      <c r="C252" s="90" t="s">
        <v>146</v>
      </c>
      <c r="D252" s="91">
        <v>7994431</v>
      </c>
      <c r="E252" s="96">
        <v>2949180</v>
      </c>
      <c r="F252" s="26">
        <f t="shared" si="4"/>
        <v>36.89043035082797</v>
      </c>
    </row>
    <row r="253" spans="1:6" ht="45">
      <c r="A253" s="89" t="s">
        <v>63</v>
      </c>
      <c r="B253" s="89" t="s">
        <v>147</v>
      </c>
      <c r="C253" s="90" t="s">
        <v>148</v>
      </c>
      <c r="D253" s="91">
        <v>17650035</v>
      </c>
      <c r="E253" s="96">
        <v>30000</v>
      </c>
      <c r="F253" s="26">
        <f t="shared" si="4"/>
        <v>0.16997133433446449</v>
      </c>
    </row>
    <row r="254" spans="1:6" ht="67.5">
      <c r="A254" s="89" t="s">
        <v>63</v>
      </c>
      <c r="B254" s="89" t="s">
        <v>302</v>
      </c>
      <c r="C254" s="90" t="s">
        <v>303</v>
      </c>
      <c r="D254" s="91">
        <v>10000</v>
      </c>
      <c r="E254" s="96">
        <v>0</v>
      </c>
      <c r="F254" s="26">
        <f t="shared" si="4"/>
        <v>0</v>
      </c>
    </row>
    <row r="255" spans="1:6" ht="22.5">
      <c r="A255" s="89" t="s">
        <v>64</v>
      </c>
      <c r="B255" s="89" t="s">
        <v>134</v>
      </c>
      <c r="C255" s="90" t="s">
        <v>172</v>
      </c>
      <c r="D255" s="91">
        <v>22766853.77</v>
      </c>
      <c r="E255" s="96">
        <v>4826862.21</v>
      </c>
      <c r="F255" s="26">
        <f t="shared" si="4"/>
        <v>21.201270315006727</v>
      </c>
    </row>
    <row r="256" spans="1:6" ht="67.5">
      <c r="A256" s="89" t="s">
        <v>64</v>
      </c>
      <c r="B256" s="89" t="s">
        <v>135</v>
      </c>
      <c r="C256" s="90" t="s">
        <v>173</v>
      </c>
      <c r="D256" s="91">
        <v>54900</v>
      </c>
      <c r="E256" s="96">
        <v>5276.1</v>
      </c>
      <c r="F256" s="26">
        <f t="shared" si="4"/>
        <v>9.6103825136612038</v>
      </c>
    </row>
    <row r="257" spans="1:6" ht="112.5">
      <c r="A257" s="89" t="s">
        <v>64</v>
      </c>
      <c r="B257" s="89" t="s">
        <v>136</v>
      </c>
      <c r="C257" s="90" t="s">
        <v>174</v>
      </c>
      <c r="D257" s="91">
        <v>6875591.1100000003</v>
      </c>
      <c r="E257" s="96">
        <v>893394.11</v>
      </c>
      <c r="F257" s="26">
        <f t="shared" si="4"/>
        <v>12.99370622404566</v>
      </c>
    </row>
    <row r="258" spans="1:6" ht="56.25">
      <c r="A258" s="89" t="s">
        <v>64</v>
      </c>
      <c r="B258" s="89" t="s">
        <v>122</v>
      </c>
      <c r="C258" s="90" t="s">
        <v>123</v>
      </c>
      <c r="D258" s="91">
        <v>4209293</v>
      </c>
      <c r="E258" s="96">
        <v>937109.75</v>
      </c>
      <c r="F258" s="26">
        <f t="shared" si="4"/>
        <v>22.262877637646035</v>
      </c>
    </row>
    <row r="259" spans="1:6" ht="90">
      <c r="A259" s="89" t="s">
        <v>64</v>
      </c>
      <c r="B259" s="89" t="s">
        <v>126</v>
      </c>
      <c r="C259" s="90" t="s">
        <v>127</v>
      </c>
      <c r="D259" s="91">
        <v>20160</v>
      </c>
      <c r="E259" s="96">
        <v>0</v>
      </c>
      <c r="F259" s="26">
        <f t="shared" si="4"/>
        <v>0</v>
      </c>
    </row>
    <row r="260" spans="1:6" ht="135">
      <c r="A260" s="89" t="s">
        <v>64</v>
      </c>
      <c r="B260" s="89" t="s">
        <v>124</v>
      </c>
      <c r="C260" s="90" t="s">
        <v>125</v>
      </c>
      <c r="D260" s="91">
        <v>1271207</v>
      </c>
      <c r="E260" s="96">
        <v>206656.53</v>
      </c>
      <c r="F260" s="26">
        <f t="shared" si="4"/>
        <v>16.256717434690025</v>
      </c>
    </row>
    <row r="261" spans="1:6" ht="33.75">
      <c r="A261" s="89" t="s">
        <v>64</v>
      </c>
      <c r="B261" s="89" t="s">
        <v>129</v>
      </c>
      <c r="C261" s="90" t="s">
        <v>183</v>
      </c>
      <c r="D261" s="91">
        <v>5808609</v>
      </c>
      <c r="E261" s="96">
        <v>840719.85</v>
      </c>
      <c r="F261" s="26">
        <f t="shared" si="4"/>
        <v>14.473686385156928</v>
      </c>
    </row>
    <row r="262" spans="1:6" ht="33.75">
      <c r="A262" s="89" t="s">
        <v>64</v>
      </c>
      <c r="B262" s="89" t="s">
        <v>268</v>
      </c>
      <c r="C262" s="90" t="s">
        <v>269</v>
      </c>
      <c r="D262" s="91">
        <v>274084</v>
      </c>
      <c r="E262" s="96">
        <v>105032.07</v>
      </c>
      <c r="F262" s="26">
        <f t="shared" si="4"/>
        <v>38.321124180908043</v>
      </c>
    </row>
    <row r="263" spans="1:6" ht="90">
      <c r="A263" s="89" t="s">
        <v>64</v>
      </c>
      <c r="B263" s="89" t="s">
        <v>151</v>
      </c>
      <c r="C263" s="90" t="s">
        <v>152</v>
      </c>
      <c r="D263" s="91">
        <v>5400</v>
      </c>
      <c r="E263" s="96">
        <v>0</v>
      </c>
      <c r="F263" s="26">
        <f t="shared" si="4"/>
        <v>0</v>
      </c>
    </row>
    <row r="264" spans="1:6">
      <c r="A264" s="89" t="s">
        <v>64</v>
      </c>
      <c r="B264" s="89" t="s">
        <v>233</v>
      </c>
      <c r="C264" s="90" t="s">
        <v>234</v>
      </c>
      <c r="D264" s="91">
        <v>62600</v>
      </c>
      <c r="E264" s="96">
        <v>0</v>
      </c>
      <c r="F264" s="26">
        <f t="shared" si="4"/>
        <v>0</v>
      </c>
    </row>
    <row r="265" spans="1:6" ht="146.25">
      <c r="A265" s="89" t="s">
        <v>64</v>
      </c>
      <c r="B265" s="89" t="s">
        <v>145</v>
      </c>
      <c r="C265" s="90" t="s">
        <v>146</v>
      </c>
      <c r="D265" s="91">
        <v>7555185</v>
      </c>
      <c r="E265" s="96">
        <v>750677</v>
      </c>
      <c r="F265" s="26">
        <f t="shared" si="4"/>
        <v>9.9359181806931254</v>
      </c>
    </row>
    <row r="266" spans="1:6" ht="45">
      <c r="A266" s="89" t="s">
        <v>64</v>
      </c>
      <c r="B266" s="89" t="s">
        <v>147</v>
      </c>
      <c r="C266" s="90" t="s">
        <v>148</v>
      </c>
      <c r="D266" s="91">
        <v>4699845</v>
      </c>
      <c r="E266" s="96">
        <v>0</v>
      </c>
      <c r="F266" s="26">
        <f t="shared" si="4"/>
        <v>0</v>
      </c>
    </row>
    <row r="267" spans="1:6" ht="22.5">
      <c r="A267" s="89" t="s">
        <v>64</v>
      </c>
      <c r="B267" s="89" t="s">
        <v>130</v>
      </c>
      <c r="C267" s="90" t="s">
        <v>131</v>
      </c>
      <c r="D267" s="91">
        <v>5200</v>
      </c>
      <c r="E267" s="96">
        <v>0</v>
      </c>
      <c r="F267" s="26">
        <f t="shared" si="4"/>
        <v>0</v>
      </c>
    </row>
    <row r="268" spans="1:6" ht="22.5">
      <c r="A268" s="89" t="s">
        <v>64</v>
      </c>
      <c r="B268" s="89" t="s">
        <v>140</v>
      </c>
      <c r="C268" s="90" t="s">
        <v>141</v>
      </c>
      <c r="D268" s="91">
        <v>2000</v>
      </c>
      <c r="E268" s="96">
        <v>0</v>
      </c>
      <c r="F268" s="26">
        <f t="shared" si="4"/>
        <v>0</v>
      </c>
    </row>
    <row r="269" spans="1:6" ht="146.25">
      <c r="A269" s="89" t="s">
        <v>65</v>
      </c>
      <c r="B269" s="89" t="s">
        <v>145</v>
      </c>
      <c r="C269" s="90" t="s">
        <v>146</v>
      </c>
      <c r="D269" s="91">
        <v>84986728</v>
      </c>
      <c r="E269" s="96">
        <v>17684480</v>
      </c>
      <c r="F269" s="26">
        <f t="shared" si="4"/>
        <v>20.808519654974834</v>
      </c>
    </row>
    <row r="270" spans="1:6" ht="45">
      <c r="A270" s="89" t="s">
        <v>65</v>
      </c>
      <c r="B270" s="89" t="s">
        <v>147</v>
      </c>
      <c r="C270" s="90" t="s">
        <v>148</v>
      </c>
      <c r="D270" s="91">
        <v>790400</v>
      </c>
      <c r="E270" s="96">
        <v>0</v>
      </c>
      <c r="F270" s="26">
        <f t="shared" si="4"/>
        <v>0</v>
      </c>
    </row>
    <row r="271" spans="1:6" ht="22.5">
      <c r="A271" s="89" t="s">
        <v>66</v>
      </c>
      <c r="B271" s="89" t="s">
        <v>134</v>
      </c>
      <c r="C271" s="90" t="s">
        <v>172</v>
      </c>
      <c r="D271" s="91">
        <v>43705161</v>
      </c>
      <c r="E271" s="96">
        <v>9395278.4700000007</v>
      </c>
      <c r="F271" s="26">
        <f t="shared" si="4"/>
        <v>21.49695426130566</v>
      </c>
    </row>
    <row r="272" spans="1:6" ht="67.5">
      <c r="A272" s="89" t="s">
        <v>66</v>
      </c>
      <c r="B272" s="89" t="s">
        <v>135</v>
      </c>
      <c r="C272" s="90" t="s">
        <v>173</v>
      </c>
      <c r="D272" s="91">
        <v>9100</v>
      </c>
      <c r="E272" s="96">
        <v>0</v>
      </c>
      <c r="F272" s="26">
        <f t="shared" si="4"/>
        <v>0</v>
      </c>
    </row>
    <row r="273" spans="1:6" ht="112.5">
      <c r="A273" s="89" t="s">
        <v>66</v>
      </c>
      <c r="B273" s="89" t="s">
        <v>136</v>
      </c>
      <c r="C273" s="90" t="s">
        <v>174</v>
      </c>
      <c r="D273" s="91">
        <v>13198935</v>
      </c>
      <c r="E273" s="96">
        <v>2268040.7400000002</v>
      </c>
      <c r="F273" s="26">
        <f t="shared" si="4"/>
        <v>17.183513215270779</v>
      </c>
    </row>
    <row r="274" spans="1:6" ht="33.75">
      <c r="A274" s="89" t="s">
        <v>66</v>
      </c>
      <c r="B274" s="89" t="s">
        <v>129</v>
      </c>
      <c r="C274" s="90" t="s">
        <v>183</v>
      </c>
      <c r="D274" s="91">
        <v>2645352</v>
      </c>
      <c r="E274" s="96">
        <v>659433.73</v>
      </c>
      <c r="F274" s="26">
        <f t="shared" si="4"/>
        <v>24.928014494857393</v>
      </c>
    </row>
    <row r="275" spans="1:6" ht="33.75">
      <c r="A275" s="89" t="s">
        <v>66</v>
      </c>
      <c r="B275" s="89" t="s">
        <v>268</v>
      </c>
      <c r="C275" s="90" t="s">
        <v>269</v>
      </c>
      <c r="D275" s="91">
        <v>226148</v>
      </c>
      <c r="E275" s="96">
        <v>57167.45</v>
      </c>
      <c r="F275" s="26">
        <f t="shared" si="4"/>
        <v>25.278777614659425</v>
      </c>
    </row>
    <row r="276" spans="1:6" ht="90">
      <c r="A276" s="89" t="s">
        <v>66</v>
      </c>
      <c r="B276" s="89" t="s">
        <v>151</v>
      </c>
      <c r="C276" s="90" t="s">
        <v>152</v>
      </c>
      <c r="D276" s="91">
        <v>2400</v>
      </c>
      <c r="E276" s="96">
        <v>0</v>
      </c>
      <c r="F276" s="26">
        <f t="shared" si="4"/>
        <v>0</v>
      </c>
    </row>
    <row r="277" spans="1:6" ht="33.75">
      <c r="A277" s="89" t="s">
        <v>370</v>
      </c>
      <c r="B277" s="89" t="s">
        <v>139</v>
      </c>
      <c r="C277" s="90" t="s">
        <v>36</v>
      </c>
      <c r="D277" s="91">
        <v>61952.62</v>
      </c>
      <c r="E277" s="96">
        <v>0</v>
      </c>
      <c r="F277" s="26">
        <f t="shared" si="4"/>
        <v>0</v>
      </c>
    </row>
    <row r="278" spans="1:6" ht="33.75">
      <c r="A278" s="89" t="s">
        <v>154</v>
      </c>
      <c r="B278" s="89" t="s">
        <v>155</v>
      </c>
      <c r="C278" s="90" t="s">
        <v>156</v>
      </c>
      <c r="D278" s="91">
        <v>1000000</v>
      </c>
      <c r="E278" s="96">
        <v>125090.94</v>
      </c>
      <c r="F278" s="26">
        <f t="shared" si="4"/>
        <v>12.509094000000001</v>
      </c>
    </row>
    <row r="279" spans="1:6" ht="45">
      <c r="A279" s="89" t="s">
        <v>67</v>
      </c>
      <c r="B279" s="89" t="s">
        <v>149</v>
      </c>
      <c r="C279" s="90" t="s">
        <v>150</v>
      </c>
      <c r="D279" s="91">
        <v>656471.30000000005</v>
      </c>
      <c r="E279" s="96">
        <v>0</v>
      </c>
      <c r="F279" s="26">
        <f t="shared" si="4"/>
        <v>0</v>
      </c>
    </row>
    <row r="280" spans="1:6" ht="101.25">
      <c r="A280" s="89" t="s">
        <v>67</v>
      </c>
      <c r="B280" s="89" t="s">
        <v>142</v>
      </c>
      <c r="C280" s="90" t="s">
        <v>143</v>
      </c>
      <c r="D280" s="91">
        <v>7688300</v>
      </c>
      <c r="E280" s="96">
        <v>3002841.87</v>
      </c>
      <c r="F280" s="26">
        <f t="shared" si="4"/>
        <v>39.057293159736226</v>
      </c>
    </row>
    <row r="281" spans="1:6" ht="146.25">
      <c r="A281" s="89" t="s">
        <v>67</v>
      </c>
      <c r="B281" s="89" t="s">
        <v>145</v>
      </c>
      <c r="C281" s="90" t="s">
        <v>146</v>
      </c>
      <c r="D281" s="91">
        <v>1868919</v>
      </c>
      <c r="E281" s="96">
        <v>578761</v>
      </c>
      <c r="F281" s="26">
        <f t="shared" si="4"/>
        <v>30.967687738205885</v>
      </c>
    </row>
    <row r="282" spans="1:6" ht="45">
      <c r="A282" s="89" t="s">
        <v>67</v>
      </c>
      <c r="B282" s="89" t="s">
        <v>147</v>
      </c>
      <c r="C282" s="90" t="s">
        <v>148</v>
      </c>
      <c r="D282" s="91">
        <v>22992561</v>
      </c>
      <c r="E282" s="96">
        <v>3940060.6</v>
      </c>
      <c r="F282" s="26">
        <f t="shared" si="4"/>
        <v>17.13624071716065</v>
      </c>
    </row>
    <row r="283" spans="1:6" ht="33.75">
      <c r="A283" s="89" t="s">
        <v>68</v>
      </c>
      <c r="B283" s="89" t="s">
        <v>129</v>
      </c>
      <c r="C283" s="90" t="s">
        <v>183</v>
      </c>
      <c r="D283" s="91">
        <v>54000</v>
      </c>
      <c r="E283" s="96">
        <v>699.63</v>
      </c>
      <c r="F283" s="26">
        <f t="shared" si="4"/>
        <v>1.295611111111111</v>
      </c>
    </row>
    <row r="284" spans="1:6" ht="90">
      <c r="A284" s="89" t="s">
        <v>68</v>
      </c>
      <c r="B284" s="89" t="s">
        <v>151</v>
      </c>
      <c r="C284" s="90" t="s">
        <v>152</v>
      </c>
      <c r="D284" s="91">
        <v>2699600</v>
      </c>
      <c r="E284" s="96">
        <v>27990.99</v>
      </c>
      <c r="F284" s="26">
        <f t="shared" si="4"/>
        <v>1.0368569417691511</v>
      </c>
    </row>
    <row r="285" spans="1:6" ht="56.25">
      <c r="A285" s="89" t="s">
        <v>69</v>
      </c>
      <c r="B285" s="89" t="s">
        <v>122</v>
      </c>
      <c r="C285" s="90" t="s">
        <v>123</v>
      </c>
      <c r="D285" s="91">
        <v>613978.5</v>
      </c>
      <c r="E285" s="96">
        <v>133499.9</v>
      </c>
      <c r="F285" s="26">
        <f t="shared" si="4"/>
        <v>21.743416096817722</v>
      </c>
    </row>
    <row r="286" spans="1:6" ht="90">
      <c r="A286" s="89" t="s">
        <v>69</v>
      </c>
      <c r="B286" s="89" t="s">
        <v>126</v>
      </c>
      <c r="C286" s="90" t="s">
        <v>127</v>
      </c>
      <c r="D286" s="91">
        <v>2000</v>
      </c>
      <c r="E286" s="96">
        <v>0</v>
      </c>
      <c r="F286" s="26">
        <f t="shared" si="4"/>
        <v>0</v>
      </c>
    </row>
    <row r="287" spans="1:6" ht="135">
      <c r="A287" s="89" t="s">
        <v>69</v>
      </c>
      <c r="B287" s="89" t="s">
        <v>124</v>
      </c>
      <c r="C287" s="90" t="s">
        <v>125</v>
      </c>
      <c r="D287" s="91">
        <v>185421.5</v>
      </c>
      <c r="E287" s="96">
        <v>25221.84</v>
      </c>
      <c r="F287" s="26">
        <f t="shared" si="4"/>
        <v>13.602435532017592</v>
      </c>
    </row>
    <row r="288" spans="1:6" ht="33.75">
      <c r="A288" s="89" t="s">
        <v>69</v>
      </c>
      <c r="B288" s="89" t="s">
        <v>129</v>
      </c>
      <c r="C288" s="90" t="s">
        <v>183</v>
      </c>
      <c r="D288" s="91">
        <v>69900</v>
      </c>
      <c r="E288" s="96">
        <v>0</v>
      </c>
      <c r="F288" s="26">
        <f t="shared" si="4"/>
        <v>0</v>
      </c>
    </row>
    <row r="289" spans="1:6" ht="78.75">
      <c r="A289" s="89" t="s">
        <v>69</v>
      </c>
      <c r="B289" s="89" t="s">
        <v>409</v>
      </c>
      <c r="C289" s="90" t="s">
        <v>410</v>
      </c>
      <c r="D289" s="91">
        <v>5000</v>
      </c>
      <c r="E289" s="96">
        <v>0</v>
      </c>
      <c r="F289" s="26">
        <f t="shared" si="4"/>
        <v>0</v>
      </c>
    </row>
    <row r="290" spans="1:6" ht="33.75">
      <c r="A290" s="89" t="s">
        <v>70</v>
      </c>
      <c r="B290" s="89" t="s">
        <v>129</v>
      </c>
      <c r="C290" s="90" t="s">
        <v>183</v>
      </c>
      <c r="D290" s="91">
        <v>676800</v>
      </c>
      <c r="E290" s="96">
        <v>215456</v>
      </c>
      <c r="F290" s="26">
        <f t="shared" si="4"/>
        <v>31.83451536643026</v>
      </c>
    </row>
    <row r="291" spans="1:6">
      <c r="A291" s="89" t="s">
        <v>70</v>
      </c>
      <c r="B291" s="89" t="s">
        <v>233</v>
      </c>
      <c r="C291" s="90" t="s">
        <v>234</v>
      </c>
      <c r="D291" s="91">
        <v>523200</v>
      </c>
      <c r="E291" s="96">
        <v>74200</v>
      </c>
      <c r="F291" s="26">
        <f t="shared" si="4"/>
        <v>14.181957186544341</v>
      </c>
    </row>
    <row r="292" spans="1:6" ht="146.25">
      <c r="A292" s="89" t="s">
        <v>70</v>
      </c>
      <c r="B292" s="89" t="s">
        <v>145</v>
      </c>
      <c r="C292" s="90" t="s">
        <v>146</v>
      </c>
      <c r="D292" s="91">
        <v>2239000</v>
      </c>
      <c r="E292" s="96">
        <v>1495094</v>
      </c>
      <c r="F292" s="26">
        <f t="shared" si="4"/>
        <v>66.775078159892814</v>
      </c>
    </row>
    <row r="293" spans="1:6" ht="45">
      <c r="A293" s="89" t="s">
        <v>70</v>
      </c>
      <c r="B293" s="89" t="s">
        <v>147</v>
      </c>
      <c r="C293" s="90" t="s">
        <v>148</v>
      </c>
      <c r="D293" s="91">
        <v>685000</v>
      </c>
      <c r="E293" s="96">
        <v>0</v>
      </c>
      <c r="F293" s="26">
        <f t="shared" si="4"/>
        <v>0</v>
      </c>
    </row>
    <row r="294" spans="1:6" ht="146.25">
      <c r="A294" s="89" t="s">
        <v>433</v>
      </c>
      <c r="B294" s="89" t="s">
        <v>145</v>
      </c>
      <c r="C294" s="90" t="s">
        <v>146</v>
      </c>
      <c r="D294" s="91">
        <v>27530373</v>
      </c>
      <c r="E294" s="96">
        <v>5843263</v>
      </c>
      <c r="F294" s="26">
        <f t="shared" si="4"/>
        <v>21.224786892643991</v>
      </c>
    </row>
    <row r="295" spans="1:6" ht="45">
      <c r="A295" s="89" t="s">
        <v>433</v>
      </c>
      <c r="B295" s="89" t="s">
        <v>147</v>
      </c>
      <c r="C295" s="90" t="s">
        <v>148</v>
      </c>
      <c r="D295" s="91">
        <v>140000</v>
      </c>
      <c r="E295" s="96">
        <v>117000</v>
      </c>
      <c r="F295" s="26">
        <f t="shared" si="4"/>
        <v>83.571428571428569</v>
      </c>
    </row>
    <row r="296" spans="1:6" ht="45">
      <c r="A296" s="89" t="s">
        <v>71</v>
      </c>
      <c r="B296" s="89" t="s">
        <v>153</v>
      </c>
      <c r="C296" s="90" t="s">
        <v>27</v>
      </c>
      <c r="D296" s="91">
        <v>42206300</v>
      </c>
      <c r="E296" s="96">
        <v>12149056</v>
      </c>
      <c r="F296" s="26">
        <f t="shared" si="4"/>
        <v>28.784934950469481</v>
      </c>
    </row>
    <row r="297" spans="1:6" ht="33.75">
      <c r="A297" s="89" t="s">
        <v>72</v>
      </c>
      <c r="B297" s="89" t="s">
        <v>139</v>
      </c>
      <c r="C297" s="90" t="s">
        <v>36</v>
      </c>
      <c r="D297" s="91">
        <v>48112800</v>
      </c>
      <c r="E297" s="96">
        <v>1506712</v>
      </c>
      <c r="F297" s="26">
        <f t="shared" si="4"/>
        <v>3.1316240168936331</v>
      </c>
    </row>
    <row r="298" spans="1:6">
      <c r="A298" s="92" t="s">
        <v>73</v>
      </c>
      <c r="B298" s="93"/>
      <c r="C298" s="94"/>
      <c r="D298" s="95">
        <v>1072664306.04</v>
      </c>
      <c r="E298" s="97">
        <v>204941340.34999999</v>
      </c>
      <c r="F298" s="26">
        <f t="shared" si="4"/>
        <v>19.105822688049589</v>
      </c>
    </row>
  </sheetData>
  <mergeCells count="5">
    <mergeCell ref="C6:C12"/>
    <mergeCell ref="B6:B12"/>
    <mergeCell ref="A6:A12"/>
    <mergeCell ref="E6:E12"/>
    <mergeCell ref="D6:D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8"/>
  <sheetViews>
    <sheetView topLeftCell="A175" workbookViewId="0">
      <selection activeCell="B179" sqref="B179"/>
    </sheetView>
  </sheetViews>
  <sheetFormatPr defaultRowHeight="15"/>
  <cols>
    <col min="1" max="1" width="26.5703125" style="4" customWidth="1"/>
    <col min="2" max="2" width="19.42578125" customWidth="1"/>
    <col min="3" max="3" width="13.5703125" customWidth="1"/>
    <col min="4" max="4" width="13" customWidth="1"/>
    <col min="5" max="5" width="13.140625" customWidth="1"/>
  </cols>
  <sheetData>
    <row r="1" spans="1:8">
      <c r="A1" s="3" t="s">
        <v>434</v>
      </c>
    </row>
    <row r="3" spans="1:8">
      <c r="A3" s="5" t="s">
        <v>39</v>
      </c>
    </row>
    <row r="4" spans="1:8" ht="15.75" thickBot="1"/>
    <row r="5" spans="1:8">
      <c r="A5" s="345" t="s">
        <v>0</v>
      </c>
      <c r="B5" s="342" t="s">
        <v>1</v>
      </c>
      <c r="C5" s="339" t="s">
        <v>76</v>
      </c>
      <c r="D5" s="339" t="s">
        <v>41</v>
      </c>
      <c r="E5" s="309" t="s">
        <v>40</v>
      </c>
      <c r="H5" t="s">
        <v>163</v>
      </c>
    </row>
    <row r="6" spans="1:8">
      <c r="A6" s="346"/>
      <c r="B6" s="343"/>
      <c r="C6" s="340"/>
      <c r="D6" s="340"/>
      <c r="E6" s="310"/>
    </row>
    <row r="7" spans="1:8">
      <c r="A7" s="346"/>
      <c r="B7" s="343"/>
      <c r="C7" s="340"/>
      <c r="D7" s="340"/>
      <c r="E7" s="310"/>
    </row>
    <row r="8" spans="1:8">
      <c r="A8" s="346"/>
      <c r="B8" s="343"/>
      <c r="C8" s="340"/>
      <c r="D8" s="340"/>
      <c r="E8" s="310"/>
    </row>
    <row r="9" spans="1:8">
      <c r="A9" s="346"/>
      <c r="B9" s="343"/>
      <c r="C9" s="340"/>
      <c r="D9" s="340"/>
      <c r="E9" s="310"/>
    </row>
    <row r="10" spans="1:8" ht="4.5" customHeight="1">
      <c r="A10" s="346"/>
      <c r="B10" s="343"/>
      <c r="C10" s="340"/>
      <c r="D10" s="340"/>
      <c r="E10" s="310"/>
    </row>
    <row r="11" spans="1:8" hidden="1">
      <c r="A11" s="347"/>
      <c r="B11" s="344"/>
      <c r="C11" s="341"/>
      <c r="D11" s="341"/>
      <c r="E11" s="311"/>
    </row>
    <row r="12" spans="1:8" ht="15.75" thickBot="1">
      <c r="A12" s="109">
        <v>1</v>
      </c>
      <c r="B12" s="98">
        <v>2</v>
      </c>
      <c r="C12" s="99" t="s">
        <v>243</v>
      </c>
      <c r="D12" s="100" t="s">
        <v>189</v>
      </c>
      <c r="E12" s="24">
        <v>5</v>
      </c>
    </row>
    <row r="13" spans="1:8">
      <c r="A13" s="110" t="s">
        <v>2</v>
      </c>
      <c r="B13" s="101" t="s">
        <v>3</v>
      </c>
      <c r="C13" s="102">
        <v>1139356574.22</v>
      </c>
      <c r="D13" s="107">
        <v>276724719.49000001</v>
      </c>
      <c r="E13" s="25">
        <f>D13/C13*100</f>
        <v>24.287806447199806</v>
      </c>
    </row>
    <row r="14" spans="1:8">
      <c r="A14" s="111" t="s">
        <v>4</v>
      </c>
      <c r="B14" s="103"/>
      <c r="C14" s="104"/>
      <c r="D14" s="108"/>
      <c r="E14" s="7"/>
    </row>
    <row r="15" spans="1:8" ht="22.5">
      <c r="A15" s="112" t="s">
        <v>5</v>
      </c>
      <c r="B15" s="105" t="s">
        <v>77</v>
      </c>
      <c r="C15" s="106">
        <v>80424000</v>
      </c>
      <c r="D15" s="106">
        <v>21000175.239999998</v>
      </c>
      <c r="E15" s="25">
        <f>D15/C15*100</f>
        <v>26.11182637023774</v>
      </c>
    </row>
    <row r="16" spans="1:8">
      <c r="A16" s="112" t="s">
        <v>6</v>
      </c>
      <c r="B16" s="105" t="s">
        <v>78</v>
      </c>
      <c r="C16" s="106">
        <v>57782800</v>
      </c>
      <c r="D16" s="106">
        <v>10175265.970000001</v>
      </c>
      <c r="E16" s="25">
        <f t="shared" ref="E16:E74" si="0">D16/C16*100</f>
        <v>17.609506583273919</v>
      </c>
    </row>
    <row r="17" spans="1:5">
      <c r="A17" s="112" t="s">
        <v>7</v>
      </c>
      <c r="B17" s="105" t="s">
        <v>79</v>
      </c>
      <c r="C17" s="106">
        <v>502000</v>
      </c>
      <c r="D17" s="106">
        <v>290797.59999999998</v>
      </c>
      <c r="E17" s="25">
        <f t="shared" si="0"/>
        <v>57.927808764940238</v>
      </c>
    </row>
    <row r="18" spans="1:5" ht="56.25">
      <c r="A18" s="112" t="s">
        <v>8</v>
      </c>
      <c r="B18" s="105" t="s">
        <v>80</v>
      </c>
      <c r="C18" s="106">
        <v>502000</v>
      </c>
      <c r="D18" s="106">
        <v>290797.59999999998</v>
      </c>
      <c r="E18" s="25">
        <f t="shared" si="0"/>
        <v>57.927808764940238</v>
      </c>
    </row>
    <row r="19" spans="1:5" ht="78.75">
      <c r="A19" s="112" t="s">
        <v>81</v>
      </c>
      <c r="B19" s="105" t="s">
        <v>82</v>
      </c>
      <c r="C19" s="106">
        <v>502000</v>
      </c>
      <c r="D19" s="106">
        <v>290797.59999999998</v>
      </c>
      <c r="E19" s="25">
        <f t="shared" si="0"/>
        <v>57.927808764940238</v>
      </c>
    </row>
    <row r="20" spans="1:5">
      <c r="A20" s="112" t="s">
        <v>9</v>
      </c>
      <c r="B20" s="105" t="s">
        <v>83</v>
      </c>
      <c r="C20" s="106">
        <v>57280800</v>
      </c>
      <c r="D20" s="106">
        <v>9884468.3699999992</v>
      </c>
      <c r="E20" s="25">
        <f t="shared" si="0"/>
        <v>17.256163269367743</v>
      </c>
    </row>
    <row r="21" spans="1:5" ht="101.25">
      <c r="A21" s="113" t="s">
        <v>166</v>
      </c>
      <c r="B21" s="105" t="s">
        <v>84</v>
      </c>
      <c r="C21" s="106">
        <v>55546400</v>
      </c>
      <c r="D21" s="106">
        <v>9876781.9600000009</v>
      </c>
      <c r="E21" s="25">
        <f t="shared" si="0"/>
        <v>17.781137859519252</v>
      </c>
    </row>
    <row r="22" spans="1:5" ht="101.25">
      <c r="A22" s="113" t="s">
        <v>166</v>
      </c>
      <c r="B22" s="105" t="s">
        <v>85</v>
      </c>
      <c r="C22" s="106" t="s">
        <v>10</v>
      </c>
      <c r="D22" s="106">
        <v>9876932.6600000001</v>
      </c>
      <c r="E22" s="25"/>
    </row>
    <row r="23" spans="1:5" ht="101.25">
      <c r="A23" s="113" t="s">
        <v>166</v>
      </c>
      <c r="B23" s="105" t="s">
        <v>355</v>
      </c>
      <c r="C23" s="106" t="s">
        <v>10</v>
      </c>
      <c r="D23" s="106">
        <v>-150.69999999999999</v>
      </c>
      <c r="E23" s="25"/>
    </row>
    <row r="24" spans="1:5" ht="123.75">
      <c r="A24" s="113" t="s">
        <v>167</v>
      </c>
      <c r="B24" s="105" t="s">
        <v>86</v>
      </c>
      <c r="C24" s="106">
        <v>1425800</v>
      </c>
      <c r="D24" s="106">
        <v>-119147.95</v>
      </c>
      <c r="E24" s="25">
        <f t="shared" si="0"/>
        <v>-8.356568242390237</v>
      </c>
    </row>
    <row r="25" spans="1:5" ht="123.75">
      <c r="A25" s="113" t="s">
        <v>167</v>
      </c>
      <c r="B25" s="105" t="s">
        <v>272</v>
      </c>
      <c r="C25" s="106" t="s">
        <v>10</v>
      </c>
      <c r="D25" s="106">
        <v>-118675.28</v>
      </c>
      <c r="E25" s="25"/>
    </row>
    <row r="26" spans="1:5" ht="123.75">
      <c r="A26" s="113" t="s">
        <v>167</v>
      </c>
      <c r="B26" s="105" t="s">
        <v>310</v>
      </c>
      <c r="C26" s="106" t="s">
        <v>10</v>
      </c>
      <c r="D26" s="106">
        <v>-472.67</v>
      </c>
      <c r="E26" s="25"/>
    </row>
    <row r="27" spans="1:5" ht="67.5">
      <c r="A27" s="112" t="s">
        <v>87</v>
      </c>
      <c r="B27" s="105" t="s">
        <v>88</v>
      </c>
      <c r="C27" s="106">
        <v>308600</v>
      </c>
      <c r="D27" s="106">
        <v>37406.31</v>
      </c>
      <c r="E27" s="25">
        <f t="shared" si="0"/>
        <v>12.121292935839273</v>
      </c>
    </row>
    <row r="28" spans="1:5" ht="112.5">
      <c r="A28" s="112" t="s">
        <v>89</v>
      </c>
      <c r="B28" s="105" t="s">
        <v>90</v>
      </c>
      <c r="C28" s="106" t="s">
        <v>10</v>
      </c>
      <c r="D28" s="106">
        <v>37766.42</v>
      </c>
      <c r="E28" s="25"/>
    </row>
    <row r="29" spans="1:5" ht="112.5">
      <c r="A29" s="112" t="s">
        <v>190</v>
      </c>
      <c r="B29" s="105" t="s">
        <v>91</v>
      </c>
      <c r="C29" s="106" t="s">
        <v>10</v>
      </c>
      <c r="D29" s="106">
        <v>-360.11</v>
      </c>
      <c r="E29" s="25"/>
    </row>
    <row r="30" spans="1:5" ht="123.75">
      <c r="A30" s="113" t="s">
        <v>284</v>
      </c>
      <c r="B30" s="105" t="s">
        <v>273</v>
      </c>
      <c r="C30" s="106" t="s">
        <v>10</v>
      </c>
      <c r="D30" s="106">
        <v>89428.05</v>
      </c>
      <c r="E30" s="25"/>
    </row>
    <row r="31" spans="1:5" ht="123.75">
      <c r="A31" s="113" t="s">
        <v>284</v>
      </c>
      <c r="B31" s="105" t="s">
        <v>379</v>
      </c>
      <c r="C31" s="106" t="s">
        <v>10</v>
      </c>
      <c r="D31" s="106">
        <v>89428.05</v>
      </c>
      <c r="E31" s="25"/>
    </row>
    <row r="32" spans="1:5" ht="22.5">
      <c r="A32" s="112" t="s">
        <v>11</v>
      </c>
      <c r="B32" s="105" t="s">
        <v>92</v>
      </c>
      <c r="C32" s="106">
        <v>9493000</v>
      </c>
      <c r="D32" s="106">
        <v>5304446.92</v>
      </c>
      <c r="E32" s="25">
        <f t="shared" si="0"/>
        <v>55.877456230906986</v>
      </c>
    </row>
    <row r="33" spans="1:5" ht="33.75">
      <c r="A33" s="112" t="s">
        <v>216</v>
      </c>
      <c r="B33" s="105" t="s">
        <v>217</v>
      </c>
      <c r="C33" s="106">
        <v>5517000</v>
      </c>
      <c r="D33" s="106">
        <v>3311841.22</v>
      </c>
      <c r="E33" s="25">
        <f t="shared" si="0"/>
        <v>60.029748413993111</v>
      </c>
    </row>
    <row r="34" spans="1:5" ht="45">
      <c r="A34" s="112" t="s">
        <v>218</v>
      </c>
      <c r="B34" s="105" t="s">
        <v>219</v>
      </c>
      <c r="C34" s="106">
        <v>2642600</v>
      </c>
      <c r="D34" s="106">
        <v>1364013.9</v>
      </c>
      <c r="E34" s="25">
        <f t="shared" si="0"/>
        <v>51.616358888972982</v>
      </c>
    </row>
    <row r="35" spans="1:5" ht="45">
      <c r="A35" s="112" t="s">
        <v>218</v>
      </c>
      <c r="B35" s="105" t="s">
        <v>220</v>
      </c>
      <c r="C35" s="106">
        <v>2642600</v>
      </c>
      <c r="D35" s="106">
        <v>1363698.9</v>
      </c>
      <c r="E35" s="25">
        <f t="shared" si="0"/>
        <v>51.604438810262621</v>
      </c>
    </row>
    <row r="36" spans="1:5" ht="67.5">
      <c r="A36" s="112" t="s">
        <v>394</v>
      </c>
      <c r="B36" s="105" t="s">
        <v>395</v>
      </c>
      <c r="C36" s="106" t="s">
        <v>10</v>
      </c>
      <c r="D36" s="106">
        <v>315</v>
      </c>
      <c r="E36" s="25"/>
    </row>
    <row r="37" spans="1:5" ht="67.5">
      <c r="A37" s="112" t="s">
        <v>221</v>
      </c>
      <c r="B37" s="105" t="s">
        <v>222</v>
      </c>
      <c r="C37" s="106">
        <v>2874400</v>
      </c>
      <c r="D37" s="106">
        <v>1947827.32</v>
      </c>
      <c r="E37" s="25">
        <f t="shared" si="0"/>
        <v>67.76465766768716</v>
      </c>
    </row>
    <row r="38" spans="1:5" ht="112.5">
      <c r="A38" s="112" t="s">
        <v>223</v>
      </c>
      <c r="B38" s="105" t="s">
        <v>224</v>
      </c>
      <c r="C38" s="106">
        <v>2874400</v>
      </c>
      <c r="D38" s="106">
        <v>1947827.32</v>
      </c>
      <c r="E38" s="25">
        <f t="shared" si="0"/>
        <v>67.76465766768716</v>
      </c>
    </row>
    <row r="39" spans="1:5" ht="33.75">
      <c r="A39" s="112" t="s">
        <v>12</v>
      </c>
      <c r="B39" s="105" t="s">
        <v>93</v>
      </c>
      <c r="C39" s="106" t="s">
        <v>10</v>
      </c>
      <c r="D39" s="106">
        <v>-81614.67</v>
      </c>
      <c r="E39" s="25"/>
    </row>
    <row r="40" spans="1:5" ht="33.75">
      <c r="A40" s="112" t="s">
        <v>12</v>
      </c>
      <c r="B40" s="105" t="s">
        <v>94</v>
      </c>
      <c r="C40" s="106" t="s">
        <v>10</v>
      </c>
      <c r="D40" s="106">
        <v>-81614.67</v>
      </c>
      <c r="E40" s="25"/>
    </row>
    <row r="41" spans="1:5" ht="78.75">
      <c r="A41" s="112" t="s">
        <v>95</v>
      </c>
      <c r="B41" s="105" t="s">
        <v>96</v>
      </c>
      <c r="C41" s="106" t="s">
        <v>10</v>
      </c>
      <c r="D41" s="106">
        <v>-80691.11</v>
      </c>
      <c r="E41" s="25"/>
    </row>
    <row r="42" spans="1:5" ht="78.75">
      <c r="A42" s="112" t="s">
        <v>315</v>
      </c>
      <c r="B42" s="105" t="s">
        <v>316</v>
      </c>
      <c r="C42" s="106" t="s">
        <v>10</v>
      </c>
      <c r="D42" s="106">
        <v>-923.56</v>
      </c>
      <c r="E42" s="25"/>
    </row>
    <row r="43" spans="1:5" ht="22.5">
      <c r="A43" s="112" t="s">
        <v>13</v>
      </c>
      <c r="B43" s="105" t="s">
        <v>97</v>
      </c>
      <c r="C43" s="106">
        <v>2000000</v>
      </c>
      <c r="D43" s="106">
        <v>1247890.8400000001</v>
      </c>
      <c r="E43" s="25">
        <f t="shared" si="0"/>
        <v>62.394542000000008</v>
      </c>
    </row>
    <row r="44" spans="1:5" ht="22.5">
      <c r="A44" s="112" t="s">
        <v>13</v>
      </c>
      <c r="B44" s="105" t="s">
        <v>98</v>
      </c>
      <c r="C44" s="106">
        <v>2000000</v>
      </c>
      <c r="D44" s="106">
        <v>1247890.8400000001</v>
      </c>
      <c r="E44" s="25">
        <f t="shared" si="0"/>
        <v>62.394542000000008</v>
      </c>
    </row>
    <row r="45" spans="1:5" ht="67.5">
      <c r="A45" s="112" t="s">
        <v>317</v>
      </c>
      <c r="B45" s="105" t="s">
        <v>318</v>
      </c>
      <c r="C45" s="106" t="s">
        <v>10</v>
      </c>
      <c r="D45" s="106">
        <v>1247890.8400000001</v>
      </c>
      <c r="E45" s="25"/>
    </row>
    <row r="46" spans="1:5" ht="33.75">
      <c r="A46" s="112" t="s">
        <v>235</v>
      </c>
      <c r="B46" s="105" t="s">
        <v>236</v>
      </c>
      <c r="C46" s="106">
        <v>1976000</v>
      </c>
      <c r="D46" s="106">
        <v>826329.53</v>
      </c>
      <c r="E46" s="25">
        <f t="shared" si="0"/>
        <v>41.818296052631581</v>
      </c>
    </row>
    <row r="47" spans="1:5" ht="56.25">
      <c r="A47" s="112" t="s">
        <v>247</v>
      </c>
      <c r="B47" s="105" t="s">
        <v>237</v>
      </c>
      <c r="C47" s="106">
        <v>1976000</v>
      </c>
      <c r="D47" s="106">
        <v>826329.53</v>
      </c>
      <c r="E47" s="25">
        <f t="shared" si="0"/>
        <v>41.818296052631581</v>
      </c>
    </row>
    <row r="48" spans="1:5" ht="101.25">
      <c r="A48" s="112" t="s">
        <v>238</v>
      </c>
      <c r="B48" s="105" t="s">
        <v>239</v>
      </c>
      <c r="C48" s="106" t="s">
        <v>10</v>
      </c>
      <c r="D48" s="106">
        <v>826329.53</v>
      </c>
      <c r="E48" s="25"/>
    </row>
    <row r="49" spans="1:5">
      <c r="A49" s="112" t="s">
        <v>14</v>
      </c>
      <c r="B49" s="105" t="s">
        <v>99</v>
      </c>
      <c r="C49" s="106">
        <v>1717000</v>
      </c>
      <c r="D49" s="106">
        <v>652613.25</v>
      </c>
      <c r="E49" s="25">
        <f t="shared" si="0"/>
        <v>38.008925451368661</v>
      </c>
    </row>
    <row r="50" spans="1:5" ht="45">
      <c r="A50" s="112" t="s">
        <v>15</v>
      </c>
      <c r="B50" s="105" t="s">
        <v>100</v>
      </c>
      <c r="C50" s="106">
        <v>1717000</v>
      </c>
      <c r="D50" s="106">
        <v>652613.25</v>
      </c>
      <c r="E50" s="25">
        <f t="shared" si="0"/>
        <v>38.008925451368661</v>
      </c>
    </row>
    <row r="51" spans="1:5" ht="67.5">
      <c r="A51" s="112" t="s">
        <v>16</v>
      </c>
      <c r="B51" s="105" t="s">
        <v>101</v>
      </c>
      <c r="C51" s="106">
        <v>1717000</v>
      </c>
      <c r="D51" s="106">
        <v>652613.25</v>
      </c>
      <c r="E51" s="25">
        <f t="shared" si="0"/>
        <v>38.008925451368661</v>
      </c>
    </row>
    <row r="52" spans="1:5" ht="101.25">
      <c r="A52" s="112" t="s">
        <v>248</v>
      </c>
      <c r="B52" s="105" t="s">
        <v>249</v>
      </c>
      <c r="C52" s="106" t="s">
        <v>10</v>
      </c>
      <c r="D52" s="106">
        <v>652613.25</v>
      </c>
      <c r="E52" s="25"/>
    </row>
    <row r="53" spans="1:5" ht="56.25">
      <c r="A53" s="112" t="s">
        <v>17</v>
      </c>
      <c r="B53" s="105" t="s">
        <v>180</v>
      </c>
      <c r="C53" s="106">
        <v>9302200</v>
      </c>
      <c r="D53" s="106">
        <v>2523986.7400000002</v>
      </c>
      <c r="E53" s="25">
        <f t="shared" si="0"/>
        <v>27.133223753520674</v>
      </c>
    </row>
    <row r="54" spans="1:5" ht="112.5">
      <c r="A54" s="113" t="s">
        <v>168</v>
      </c>
      <c r="B54" s="105" t="s">
        <v>102</v>
      </c>
      <c r="C54" s="106">
        <v>8913500</v>
      </c>
      <c r="D54" s="106">
        <v>2377894.6</v>
      </c>
      <c r="E54" s="25">
        <f t="shared" si="0"/>
        <v>26.677451057384864</v>
      </c>
    </row>
    <row r="55" spans="1:5" ht="90">
      <c r="A55" s="112" t="s">
        <v>18</v>
      </c>
      <c r="B55" s="105" t="s">
        <v>103</v>
      </c>
      <c r="C55" s="106">
        <v>6200000</v>
      </c>
      <c r="D55" s="106">
        <v>1361461.5</v>
      </c>
      <c r="E55" s="25">
        <f t="shared" si="0"/>
        <v>21.959056451612906</v>
      </c>
    </row>
    <row r="56" spans="1:5" ht="112.5">
      <c r="A56" s="113" t="s">
        <v>215</v>
      </c>
      <c r="B56" s="105" t="s">
        <v>177</v>
      </c>
      <c r="C56" s="106">
        <v>6200000</v>
      </c>
      <c r="D56" s="106">
        <v>1361461.5</v>
      </c>
      <c r="E56" s="25">
        <f t="shared" si="0"/>
        <v>21.959056451612906</v>
      </c>
    </row>
    <row r="57" spans="1:5" ht="112.5">
      <c r="A57" s="113" t="s">
        <v>169</v>
      </c>
      <c r="B57" s="105" t="s">
        <v>157</v>
      </c>
      <c r="C57" s="106">
        <v>727000</v>
      </c>
      <c r="D57" s="106">
        <v>233649.77</v>
      </c>
      <c r="E57" s="25">
        <f t="shared" si="0"/>
        <v>32.138895460797798</v>
      </c>
    </row>
    <row r="58" spans="1:5" ht="112.5">
      <c r="A58" s="112" t="s">
        <v>158</v>
      </c>
      <c r="B58" s="105" t="s">
        <v>159</v>
      </c>
      <c r="C58" s="106">
        <v>727000</v>
      </c>
      <c r="D58" s="106">
        <v>233649.77</v>
      </c>
      <c r="E58" s="25">
        <f t="shared" si="0"/>
        <v>32.138895460797798</v>
      </c>
    </row>
    <row r="59" spans="1:5" ht="112.5">
      <c r="A59" s="113" t="s">
        <v>263</v>
      </c>
      <c r="B59" s="105" t="s">
        <v>104</v>
      </c>
      <c r="C59" s="106">
        <v>1986500</v>
      </c>
      <c r="D59" s="106">
        <v>782783.33</v>
      </c>
      <c r="E59" s="25">
        <f t="shared" si="0"/>
        <v>39.405151271079788</v>
      </c>
    </row>
    <row r="60" spans="1:5" ht="101.25">
      <c r="A60" s="112" t="s">
        <v>19</v>
      </c>
      <c r="B60" s="105" t="s">
        <v>105</v>
      </c>
      <c r="C60" s="106">
        <v>1986500</v>
      </c>
      <c r="D60" s="106">
        <v>782783.33</v>
      </c>
      <c r="E60" s="25">
        <f t="shared" si="0"/>
        <v>39.405151271079788</v>
      </c>
    </row>
    <row r="61" spans="1:5" ht="33.75">
      <c r="A61" s="112" t="s">
        <v>413</v>
      </c>
      <c r="B61" s="105" t="s">
        <v>414</v>
      </c>
      <c r="C61" s="106">
        <v>22200</v>
      </c>
      <c r="D61" s="106">
        <v>22200</v>
      </c>
      <c r="E61" s="25">
        <f t="shared" si="0"/>
        <v>100</v>
      </c>
    </row>
    <row r="62" spans="1:5" ht="67.5">
      <c r="A62" s="112" t="s">
        <v>415</v>
      </c>
      <c r="B62" s="105" t="s">
        <v>416</v>
      </c>
      <c r="C62" s="106">
        <v>22200</v>
      </c>
      <c r="D62" s="106">
        <v>22200</v>
      </c>
      <c r="E62" s="25">
        <f t="shared" si="0"/>
        <v>100</v>
      </c>
    </row>
    <row r="63" spans="1:5" ht="78.75">
      <c r="A63" s="112" t="s">
        <v>417</v>
      </c>
      <c r="B63" s="105" t="s">
        <v>418</v>
      </c>
      <c r="C63" s="106">
        <v>22200</v>
      </c>
      <c r="D63" s="106">
        <v>22200</v>
      </c>
      <c r="E63" s="25">
        <f t="shared" si="0"/>
        <v>100</v>
      </c>
    </row>
    <row r="64" spans="1:5" ht="112.5">
      <c r="A64" s="113" t="s">
        <v>170</v>
      </c>
      <c r="B64" s="105" t="s">
        <v>106</v>
      </c>
      <c r="C64" s="106">
        <v>366500</v>
      </c>
      <c r="D64" s="106">
        <v>123892.14</v>
      </c>
      <c r="E64" s="25">
        <f t="shared" si="0"/>
        <v>33.804130968622097</v>
      </c>
    </row>
    <row r="65" spans="1:5" ht="112.5">
      <c r="A65" s="113" t="s">
        <v>171</v>
      </c>
      <c r="B65" s="105" t="s">
        <v>107</v>
      </c>
      <c r="C65" s="106">
        <v>246500</v>
      </c>
      <c r="D65" s="106">
        <v>98683.15</v>
      </c>
      <c r="E65" s="25">
        <f t="shared" si="0"/>
        <v>40.0337322515213</v>
      </c>
    </row>
    <row r="66" spans="1:5" ht="123.75">
      <c r="A66" s="112" t="s">
        <v>20</v>
      </c>
      <c r="B66" s="105" t="s">
        <v>108</v>
      </c>
      <c r="C66" s="106">
        <v>246500</v>
      </c>
      <c r="D66" s="106">
        <v>98683.15</v>
      </c>
      <c r="E66" s="25">
        <f t="shared" si="0"/>
        <v>40.0337322515213</v>
      </c>
    </row>
    <row r="67" spans="1:5" ht="112.5">
      <c r="A67" s="113" t="s">
        <v>291</v>
      </c>
      <c r="B67" s="105" t="s">
        <v>289</v>
      </c>
      <c r="C67" s="106">
        <v>120000</v>
      </c>
      <c r="D67" s="106">
        <v>25208.99</v>
      </c>
      <c r="E67" s="25">
        <f t="shared" si="0"/>
        <v>21.007491666666667</v>
      </c>
    </row>
    <row r="68" spans="1:5" ht="112.5">
      <c r="A68" s="113" t="s">
        <v>292</v>
      </c>
      <c r="B68" s="105" t="s">
        <v>290</v>
      </c>
      <c r="C68" s="106">
        <v>120000</v>
      </c>
      <c r="D68" s="106">
        <v>25208.99</v>
      </c>
      <c r="E68" s="25">
        <f t="shared" si="0"/>
        <v>21.007491666666667</v>
      </c>
    </row>
    <row r="69" spans="1:5" ht="22.5">
      <c r="A69" s="112" t="s">
        <v>21</v>
      </c>
      <c r="B69" s="105" t="s">
        <v>109</v>
      </c>
      <c r="C69" s="106">
        <v>482000</v>
      </c>
      <c r="D69" s="106">
        <v>362509.27</v>
      </c>
      <c r="E69" s="25">
        <f t="shared" si="0"/>
        <v>75.20939211618257</v>
      </c>
    </row>
    <row r="70" spans="1:5" ht="33.75">
      <c r="A70" s="112" t="s">
        <v>22</v>
      </c>
      <c r="B70" s="105" t="s">
        <v>110</v>
      </c>
      <c r="C70" s="106">
        <v>482000</v>
      </c>
      <c r="D70" s="106">
        <v>362509.27</v>
      </c>
      <c r="E70" s="25">
        <f t="shared" si="0"/>
        <v>75.20939211618257</v>
      </c>
    </row>
    <row r="71" spans="1:5" ht="33.75">
      <c r="A71" s="112" t="s">
        <v>250</v>
      </c>
      <c r="B71" s="105" t="s">
        <v>111</v>
      </c>
      <c r="C71" s="106">
        <v>77000</v>
      </c>
      <c r="D71" s="106">
        <v>78341.53</v>
      </c>
      <c r="E71" s="25">
        <f t="shared" si="0"/>
        <v>101.74224675324675</v>
      </c>
    </row>
    <row r="72" spans="1:5" ht="90">
      <c r="A72" s="112" t="s">
        <v>319</v>
      </c>
      <c r="B72" s="105" t="s">
        <v>320</v>
      </c>
      <c r="C72" s="106" t="s">
        <v>10</v>
      </c>
      <c r="D72" s="106">
        <v>78341.53</v>
      </c>
      <c r="E72" s="25"/>
    </row>
    <row r="73" spans="1:5" ht="22.5">
      <c r="A73" s="112" t="s">
        <v>23</v>
      </c>
      <c r="B73" s="105" t="s">
        <v>112</v>
      </c>
      <c r="C73" s="106">
        <v>405000</v>
      </c>
      <c r="D73" s="106">
        <v>284167.74</v>
      </c>
      <c r="E73" s="25">
        <f t="shared" si="0"/>
        <v>70.164874074074064</v>
      </c>
    </row>
    <row r="74" spans="1:5" ht="22.5">
      <c r="A74" s="112" t="s">
        <v>187</v>
      </c>
      <c r="B74" s="105" t="s">
        <v>188</v>
      </c>
      <c r="C74" s="106">
        <v>405000</v>
      </c>
      <c r="D74" s="106">
        <v>283496.34000000003</v>
      </c>
      <c r="E74" s="25">
        <f t="shared" si="0"/>
        <v>69.999096296296301</v>
      </c>
    </row>
    <row r="75" spans="1:5" ht="22.5">
      <c r="A75" s="112" t="s">
        <v>274</v>
      </c>
      <c r="B75" s="105" t="s">
        <v>275</v>
      </c>
      <c r="C75" s="106" t="s">
        <v>10</v>
      </c>
      <c r="D75" s="106">
        <v>671.4</v>
      </c>
      <c r="E75" s="25"/>
    </row>
    <row r="76" spans="1:5" ht="45">
      <c r="A76" s="112" t="s">
        <v>435</v>
      </c>
      <c r="B76" s="105" t="s">
        <v>436</v>
      </c>
      <c r="C76" s="106" t="s">
        <v>10</v>
      </c>
      <c r="D76" s="106">
        <v>6000</v>
      </c>
      <c r="E76" s="25"/>
    </row>
    <row r="77" spans="1:5" ht="22.5">
      <c r="A77" s="112" t="s">
        <v>437</v>
      </c>
      <c r="B77" s="105" t="s">
        <v>438</v>
      </c>
      <c r="C77" s="106" t="s">
        <v>10</v>
      </c>
      <c r="D77" s="106">
        <v>6000</v>
      </c>
      <c r="E77" s="25"/>
    </row>
    <row r="78" spans="1:5" ht="22.5">
      <c r="A78" s="112" t="s">
        <v>439</v>
      </c>
      <c r="B78" s="105" t="s">
        <v>440</v>
      </c>
      <c r="C78" s="106" t="s">
        <v>10</v>
      </c>
      <c r="D78" s="106">
        <v>6000</v>
      </c>
      <c r="E78" s="25"/>
    </row>
    <row r="79" spans="1:5" ht="33.75">
      <c r="A79" s="112" t="s">
        <v>441</v>
      </c>
      <c r="B79" s="105" t="s">
        <v>442</v>
      </c>
      <c r="C79" s="106" t="s">
        <v>10</v>
      </c>
      <c r="D79" s="106">
        <v>6000</v>
      </c>
      <c r="E79" s="25"/>
    </row>
    <row r="80" spans="1:5" ht="33.75">
      <c r="A80" s="112" t="s">
        <v>321</v>
      </c>
      <c r="B80" s="105" t="s">
        <v>322</v>
      </c>
      <c r="C80" s="106">
        <v>1447000</v>
      </c>
      <c r="D80" s="106">
        <v>1863155.63</v>
      </c>
      <c r="E80" s="25">
        <f t="shared" ref="E80:E143" si="1">D80/C80*100</f>
        <v>128.75989149965446</v>
      </c>
    </row>
    <row r="81" spans="1:5" ht="123.75">
      <c r="A81" s="113" t="s">
        <v>367</v>
      </c>
      <c r="B81" s="105" t="s">
        <v>356</v>
      </c>
      <c r="C81" s="106">
        <v>894000</v>
      </c>
      <c r="D81" s="106">
        <v>940983.2</v>
      </c>
      <c r="E81" s="25">
        <f t="shared" si="1"/>
        <v>105.25539149888144</v>
      </c>
    </row>
    <row r="82" spans="1:5" ht="123.75">
      <c r="A82" s="113" t="s">
        <v>368</v>
      </c>
      <c r="B82" s="105" t="s">
        <v>357</v>
      </c>
      <c r="C82" s="106">
        <v>894000</v>
      </c>
      <c r="D82" s="106">
        <v>940983.2</v>
      </c>
      <c r="E82" s="25">
        <f t="shared" si="1"/>
        <v>105.25539149888144</v>
      </c>
    </row>
    <row r="83" spans="1:5" ht="112.5">
      <c r="A83" s="113" t="s">
        <v>369</v>
      </c>
      <c r="B83" s="105" t="s">
        <v>358</v>
      </c>
      <c r="C83" s="106">
        <v>894000</v>
      </c>
      <c r="D83" s="106">
        <v>940983.2</v>
      </c>
      <c r="E83" s="25">
        <f t="shared" si="1"/>
        <v>105.25539149888144</v>
      </c>
    </row>
    <row r="84" spans="1:5" ht="45">
      <c r="A84" s="112" t="s">
        <v>323</v>
      </c>
      <c r="B84" s="105" t="s">
        <v>324</v>
      </c>
      <c r="C84" s="106">
        <v>553000</v>
      </c>
      <c r="D84" s="106">
        <v>922172.43</v>
      </c>
      <c r="E84" s="25">
        <f t="shared" si="1"/>
        <v>166.75812477396025</v>
      </c>
    </row>
    <row r="85" spans="1:5" ht="45">
      <c r="A85" s="112" t="s">
        <v>325</v>
      </c>
      <c r="B85" s="105" t="s">
        <v>326</v>
      </c>
      <c r="C85" s="106">
        <v>553000</v>
      </c>
      <c r="D85" s="106">
        <v>922172.43</v>
      </c>
      <c r="E85" s="25">
        <f t="shared" si="1"/>
        <v>166.75812477396025</v>
      </c>
    </row>
    <row r="86" spans="1:5" ht="90">
      <c r="A86" s="112" t="s">
        <v>327</v>
      </c>
      <c r="B86" s="105" t="s">
        <v>328</v>
      </c>
      <c r="C86" s="106">
        <v>553000</v>
      </c>
      <c r="D86" s="106">
        <v>922172.43</v>
      </c>
      <c r="E86" s="25">
        <f t="shared" si="1"/>
        <v>166.75812477396025</v>
      </c>
    </row>
    <row r="87" spans="1:5" ht="22.5">
      <c r="A87" s="112" t="s">
        <v>24</v>
      </c>
      <c r="B87" s="105" t="s">
        <v>113</v>
      </c>
      <c r="C87" s="106">
        <v>200000</v>
      </c>
      <c r="D87" s="106">
        <v>112197.46</v>
      </c>
      <c r="E87" s="25">
        <f t="shared" si="1"/>
        <v>56.09873000000001</v>
      </c>
    </row>
    <row r="88" spans="1:5" ht="56.25">
      <c r="A88" s="112" t="s">
        <v>251</v>
      </c>
      <c r="B88" s="105" t="s">
        <v>225</v>
      </c>
      <c r="C88" s="106">
        <v>184000</v>
      </c>
      <c r="D88" s="106">
        <v>100896.99</v>
      </c>
      <c r="E88" s="25">
        <f t="shared" si="1"/>
        <v>54.835320652173912</v>
      </c>
    </row>
    <row r="89" spans="1:5" ht="90">
      <c r="A89" s="112" t="s">
        <v>252</v>
      </c>
      <c r="B89" s="105" t="s">
        <v>329</v>
      </c>
      <c r="C89" s="106">
        <v>8000</v>
      </c>
      <c r="D89" s="106">
        <v>500</v>
      </c>
      <c r="E89" s="25">
        <f t="shared" si="1"/>
        <v>6.25</v>
      </c>
    </row>
    <row r="90" spans="1:5" ht="123.75">
      <c r="A90" s="113" t="s">
        <v>264</v>
      </c>
      <c r="B90" s="105" t="s">
        <v>330</v>
      </c>
      <c r="C90" s="106">
        <v>8000</v>
      </c>
      <c r="D90" s="106">
        <v>500</v>
      </c>
      <c r="E90" s="25">
        <f t="shared" si="1"/>
        <v>6.25</v>
      </c>
    </row>
    <row r="91" spans="1:5" ht="123.75">
      <c r="A91" s="113" t="s">
        <v>264</v>
      </c>
      <c r="B91" s="105" t="s">
        <v>246</v>
      </c>
      <c r="C91" s="106">
        <v>2000</v>
      </c>
      <c r="D91" s="106">
        <v>500</v>
      </c>
      <c r="E91" s="25">
        <f t="shared" si="1"/>
        <v>25</v>
      </c>
    </row>
    <row r="92" spans="1:5" ht="123.75">
      <c r="A92" s="113" t="s">
        <v>264</v>
      </c>
      <c r="B92" s="105" t="s">
        <v>331</v>
      </c>
      <c r="C92" s="106">
        <v>6000</v>
      </c>
      <c r="D92" s="106" t="s">
        <v>10</v>
      </c>
      <c r="E92" s="25"/>
    </row>
    <row r="93" spans="1:5" ht="123.75">
      <c r="A93" s="112" t="s">
        <v>253</v>
      </c>
      <c r="B93" s="105" t="s">
        <v>332</v>
      </c>
      <c r="C93" s="106">
        <v>65000</v>
      </c>
      <c r="D93" s="106">
        <v>24863.200000000001</v>
      </c>
      <c r="E93" s="25">
        <f t="shared" si="1"/>
        <v>38.25107692307693</v>
      </c>
    </row>
    <row r="94" spans="1:5" ht="123.75">
      <c r="A94" s="113" t="s">
        <v>253</v>
      </c>
      <c r="B94" s="105" t="s">
        <v>333</v>
      </c>
      <c r="C94" s="106">
        <v>65000</v>
      </c>
      <c r="D94" s="106">
        <v>24863.200000000001</v>
      </c>
      <c r="E94" s="25">
        <f t="shared" si="1"/>
        <v>38.25107692307693</v>
      </c>
    </row>
    <row r="95" spans="1:5" ht="123.75">
      <c r="A95" s="113" t="s">
        <v>253</v>
      </c>
      <c r="B95" s="105" t="s">
        <v>334</v>
      </c>
      <c r="C95" s="106">
        <v>1000</v>
      </c>
      <c r="D95" s="106">
        <v>2750</v>
      </c>
      <c r="E95" s="25">
        <f t="shared" si="1"/>
        <v>275</v>
      </c>
    </row>
    <row r="96" spans="1:5" ht="123.75">
      <c r="A96" s="113" t="s">
        <v>253</v>
      </c>
      <c r="B96" s="105" t="s">
        <v>230</v>
      </c>
      <c r="C96" s="106">
        <v>64000</v>
      </c>
      <c r="D96" s="106">
        <v>22113.200000000001</v>
      </c>
      <c r="E96" s="25">
        <f t="shared" si="1"/>
        <v>34.551874999999995</v>
      </c>
    </row>
    <row r="97" spans="1:5" ht="90">
      <c r="A97" s="112" t="s">
        <v>254</v>
      </c>
      <c r="B97" s="105" t="s">
        <v>255</v>
      </c>
      <c r="C97" s="106">
        <v>12000</v>
      </c>
      <c r="D97" s="106">
        <v>950</v>
      </c>
      <c r="E97" s="25">
        <f t="shared" si="1"/>
        <v>7.9166666666666661</v>
      </c>
    </row>
    <row r="98" spans="1:5" ht="123.75">
      <c r="A98" s="113" t="s">
        <v>265</v>
      </c>
      <c r="B98" s="105" t="s">
        <v>231</v>
      </c>
      <c r="C98" s="106">
        <v>12000</v>
      </c>
      <c r="D98" s="106">
        <v>950</v>
      </c>
      <c r="E98" s="25">
        <f t="shared" si="1"/>
        <v>7.9166666666666661</v>
      </c>
    </row>
    <row r="99" spans="1:5" ht="101.25">
      <c r="A99" s="112" t="s">
        <v>374</v>
      </c>
      <c r="B99" s="105" t="s">
        <v>375</v>
      </c>
      <c r="C99" s="106">
        <v>1000</v>
      </c>
      <c r="D99" s="106" t="s">
        <v>10</v>
      </c>
      <c r="E99" s="25"/>
    </row>
    <row r="100" spans="1:5" ht="123.75">
      <c r="A100" s="113" t="s">
        <v>377</v>
      </c>
      <c r="B100" s="105" t="s">
        <v>376</v>
      </c>
      <c r="C100" s="106">
        <v>1000</v>
      </c>
      <c r="D100" s="106" t="s">
        <v>10</v>
      </c>
      <c r="E100" s="25"/>
    </row>
    <row r="101" spans="1:5" ht="112.5">
      <c r="A101" s="112" t="s">
        <v>256</v>
      </c>
      <c r="B101" s="105" t="s">
        <v>257</v>
      </c>
      <c r="C101" s="106">
        <v>30000</v>
      </c>
      <c r="D101" s="106">
        <v>23389.4</v>
      </c>
      <c r="E101" s="25">
        <f t="shared" si="1"/>
        <v>77.964666666666673</v>
      </c>
    </row>
    <row r="102" spans="1:5" ht="123.75">
      <c r="A102" s="113" t="s">
        <v>245</v>
      </c>
      <c r="B102" s="105" t="s">
        <v>244</v>
      </c>
      <c r="C102" s="106">
        <v>30000</v>
      </c>
      <c r="D102" s="106">
        <v>23389.4</v>
      </c>
      <c r="E102" s="25">
        <f t="shared" si="1"/>
        <v>77.964666666666673</v>
      </c>
    </row>
    <row r="103" spans="1:5" ht="112.5">
      <c r="A103" s="112" t="s">
        <v>306</v>
      </c>
      <c r="B103" s="105" t="s">
        <v>307</v>
      </c>
      <c r="C103" s="106" t="s">
        <v>10</v>
      </c>
      <c r="D103" s="106">
        <v>150</v>
      </c>
      <c r="E103" s="25"/>
    </row>
    <row r="104" spans="1:5" ht="123.75">
      <c r="A104" s="113" t="s">
        <v>309</v>
      </c>
      <c r="B104" s="105" t="s">
        <v>308</v>
      </c>
      <c r="C104" s="106" t="s">
        <v>10</v>
      </c>
      <c r="D104" s="106">
        <v>150</v>
      </c>
      <c r="E104" s="25"/>
    </row>
    <row r="105" spans="1:5" ht="101.25">
      <c r="A105" s="112" t="s">
        <v>419</v>
      </c>
      <c r="B105" s="105" t="s">
        <v>420</v>
      </c>
      <c r="C105" s="106" t="s">
        <v>10</v>
      </c>
      <c r="D105" s="106">
        <v>500</v>
      </c>
      <c r="E105" s="25"/>
    </row>
    <row r="106" spans="1:5" ht="123.75">
      <c r="A106" s="113" t="s">
        <v>432</v>
      </c>
      <c r="B106" s="105" t="s">
        <v>421</v>
      </c>
      <c r="C106" s="106" t="s">
        <v>10</v>
      </c>
      <c r="D106" s="106">
        <v>500</v>
      </c>
      <c r="E106" s="25"/>
    </row>
    <row r="107" spans="1:5" ht="90">
      <c r="A107" s="112" t="s">
        <v>258</v>
      </c>
      <c r="B107" s="105" t="s">
        <v>371</v>
      </c>
      <c r="C107" s="106">
        <v>51000</v>
      </c>
      <c r="D107" s="106">
        <v>30788.51</v>
      </c>
      <c r="E107" s="25">
        <f t="shared" si="1"/>
        <v>60.369627450980389</v>
      </c>
    </row>
    <row r="108" spans="1:5" ht="123.75">
      <c r="A108" s="113" t="s">
        <v>266</v>
      </c>
      <c r="B108" s="105" t="s">
        <v>372</v>
      </c>
      <c r="C108" s="106">
        <v>51000</v>
      </c>
      <c r="D108" s="106">
        <v>30788.51</v>
      </c>
      <c r="E108" s="25">
        <f t="shared" si="1"/>
        <v>60.369627450980389</v>
      </c>
    </row>
    <row r="109" spans="1:5" ht="123.75">
      <c r="A109" s="113" t="s">
        <v>266</v>
      </c>
      <c r="B109" s="105" t="s">
        <v>373</v>
      </c>
      <c r="C109" s="106">
        <v>1000</v>
      </c>
      <c r="D109" s="106" t="s">
        <v>10</v>
      </c>
      <c r="E109" s="25"/>
    </row>
    <row r="110" spans="1:5" ht="123.75">
      <c r="A110" s="113" t="s">
        <v>266</v>
      </c>
      <c r="B110" s="105" t="s">
        <v>443</v>
      </c>
      <c r="C110" s="106" t="s">
        <v>10</v>
      </c>
      <c r="D110" s="106">
        <v>509.5</v>
      </c>
      <c r="E110" s="25"/>
    </row>
    <row r="111" spans="1:5" ht="123.75">
      <c r="A111" s="113" t="s">
        <v>266</v>
      </c>
      <c r="B111" s="105" t="s">
        <v>232</v>
      </c>
      <c r="C111" s="106">
        <v>50000</v>
      </c>
      <c r="D111" s="106">
        <v>30279.01</v>
      </c>
      <c r="E111" s="25">
        <f t="shared" si="1"/>
        <v>60.558019999999999</v>
      </c>
    </row>
    <row r="112" spans="1:5" ht="101.25">
      <c r="A112" s="112" t="s">
        <v>259</v>
      </c>
      <c r="B112" s="105" t="s">
        <v>422</v>
      </c>
      <c r="C112" s="106">
        <v>17000</v>
      </c>
      <c r="D112" s="106">
        <v>19755.88</v>
      </c>
      <c r="E112" s="25">
        <f t="shared" si="1"/>
        <v>116.21105882352943</v>
      </c>
    </row>
    <row r="113" spans="1:5" ht="123.75">
      <c r="A113" s="113" t="s">
        <v>267</v>
      </c>
      <c r="B113" s="105" t="s">
        <v>423</v>
      </c>
      <c r="C113" s="106">
        <v>17000</v>
      </c>
      <c r="D113" s="106">
        <v>19755.88</v>
      </c>
      <c r="E113" s="25">
        <f t="shared" si="1"/>
        <v>116.21105882352943</v>
      </c>
    </row>
    <row r="114" spans="1:5" ht="123.75">
      <c r="A114" s="113" t="s">
        <v>267</v>
      </c>
      <c r="B114" s="105" t="s">
        <v>424</v>
      </c>
      <c r="C114" s="106" t="s">
        <v>10</v>
      </c>
      <c r="D114" s="106">
        <v>250</v>
      </c>
      <c r="E114" s="25"/>
    </row>
    <row r="115" spans="1:5" ht="123.75">
      <c r="A115" s="113" t="s">
        <v>267</v>
      </c>
      <c r="B115" s="105" t="s">
        <v>240</v>
      </c>
      <c r="C115" s="106">
        <v>17000</v>
      </c>
      <c r="D115" s="106">
        <v>19505.88</v>
      </c>
      <c r="E115" s="25">
        <f t="shared" si="1"/>
        <v>114.74047058823531</v>
      </c>
    </row>
    <row r="116" spans="1:5" ht="22.5">
      <c r="A116" s="112" t="s">
        <v>276</v>
      </c>
      <c r="B116" s="105" t="s">
        <v>335</v>
      </c>
      <c r="C116" s="106">
        <v>10000</v>
      </c>
      <c r="D116" s="106">
        <v>2000.47</v>
      </c>
      <c r="E116" s="25">
        <f t="shared" si="1"/>
        <v>20.0047</v>
      </c>
    </row>
    <row r="117" spans="1:5" ht="123.75">
      <c r="A117" s="113" t="s">
        <v>354</v>
      </c>
      <c r="B117" s="105" t="s">
        <v>336</v>
      </c>
      <c r="C117" s="106">
        <v>10000</v>
      </c>
      <c r="D117" s="106">
        <v>2000.48</v>
      </c>
      <c r="E117" s="25">
        <f t="shared" si="1"/>
        <v>20.004799999999999</v>
      </c>
    </row>
    <row r="118" spans="1:5" ht="67.5">
      <c r="A118" s="112" t="s">
        <v>337</v>
      </c>
      <c r="B118" s="105" t="s">
        <v>338</v>
      </c>
      <c r="C118" s="106">
        <v>10000</v>
      </c>
      <c r="D118" s="106">
        <v>2000.48</v>
      </c>
      <c r="E118" s="25">
        <f t="shared" si="1"/>
        <v>20.004799999999999</v>
      </c>
    </row>
    <row r="119" spans="1:5" ht="101.25">
      <c r="A119" s="112" t="s">
        <v>277</v>
      </c>
      <c r="B119" s="105" t="s">
        <v>278</v>
      </c>
      <c r="C119" s="106" t="s">
        <v>10</v>
      </c>
      <c r="D119" s="106">
        <v>-0.01</v>
      </c>
      <c r="E119" s="25"/>
    </row>
    <row r="120" spans="1:5" ht="101.25">
      <c r="A120" s="112" t="s">
        <v>279</v>
      </c>
      <c r="B120" s="105" t="s">
        <v>280</v>
      </c>
      <c r="C120" s="106" t="s">
        <v>10</v>
      </c>
      <c r="D120" s="106">
        <v>-0.01</v>
      </c>
      <c r="E120" s="25"/>
    </row>
    <row r="121" spans="1:5" ht="22.5">
      <c r="A121" s="112" t="s">
        <v>287</v>
      </c>
      <c r="B121" s="105" t="s">
        <v>425</v>
      </c>
      <c r="C121" s="106">
        <v>6000</v>
      </c>
      <c r="D121" s="106">
        <v>9300</v>
      </c>
      <c r="E121" s="25">
        <f t="shared" si="1"/>
        <v>155</v>
      </c>
    </row>
    <row r="122" spans="1:5" ht="112.5">
      <c r="A122" s="113" t="s">
        <v>288</v>
      </c>
      <c r="B122" s="105" t="s">
        <v>426</v>
      </c>
      <c r="C122" s="106">
        <v>6000</v>
      </c>
      <c r="D122" s="106">
        <v>9300</v>
      </c>
      <c r="E122" s="25">
        <f t="shared" si="1"/>
        <v>155</v>
      </c>
    </row>
    <row r="123" spans="1:5">
      <c r="A123" s="112" t="s">
        <v>25</v>
      </c>
      <c r="B123" s="105" t="s">
        <v>281</v>
      </c>
      <c r="C123" s="106">
        <v>1058932574.22</v>
      </c>
      <c r="D123" s="106">
        <v>255724544.25</v>
      </c>
      <c r="E123" s="25">
        <f t="shared" si="1"/>
        <v>24.149275456783862</v>
      </c>
    </row>
    <row r="124" spans="1:5" ht="45">
      <c r="A124" s="112" t="s">
        <v>26</v>
      </c>
      <c r="B124" s="105" t="s">
        <v>114</v>
      </c>
      <c r="C124" s="106">
        <v>1061065323.4</v>
      </c>
      <c r="D124" s="106">
        <v>257857293.43000001</v>
      </c>
      <c r="E124" s="25">
        <f t="shared" si="1"/>
        <v>24.301735976418588</v>
      </c>
    </row>
    <row r="125" spans="1:5" ht="22.5">
      <c r="A125" s="112" t="s">
        <v>115</v>
      </c>
      <c r="B125" s="105" t="s">
        <v>191</v>
      </c>
      <c r="C125" s="106">
        <v>496016700</v>
      </c>
      <c r="D125" s="106">
        <v>123019500</v>
      </c>
      <c r="E125" s="25">
        <f t="shared" si="1"/>
        <v>24.80148349843866</v>
      </c>
    </row>
    <row r="126" spans="1:5" ht="22.5">
      <c r="A126" s="112" t="s">
        <v>27</v>
      </c>
      <c r="B126" s="105" t="s">
        <v>192</v>
      </c>
      <c r="C126" s="106">
        <v>144098500</v>
      </c>
      <c r="D126" s="106">
        <v>118722700</v>
      </c>
      <c r="E126" s="25">
        <f t="shared" si="1"/>
        <v>82.389962421538044</v>
      </c>
    </row>
    <row r="127" spans="1:5" ht="56.25">
      <c r="A127" s="112" t="s">
        <v>260</v>
      </c>
      <c r="B127" s="105" t="s">
        <v>193</v>
      </c>
      <c r="C127" s="106">
        <v>144098500</v>
      </c>
      <c r="D127" s="106">
        <v>118722700</v>
      </c>
      <c r="E127" s="25">
        <f t="shared" si="1"/>
        <v>82.389962421538044</v>
      </c>
    </row>
    <row r="128" spans="1:5" ht="33.75">
      <c r="A128" s="112" t="s">
        <v>28</v>
      </c>
      <c r="B128" s="105" t="s">
        <v>194</v>
      </c>
      <c r="C128" s="106">
        <v>274884200</v>
      </c>
      <c r="D128" s="106" t="s">
        <v>10</v>
      </c>
      <c r="E128" s="25"/>
    </row>
    <row r="129" spans="1:5" ht="45">
      <c r="A129" s="112" t="s">
        <v>29</v>
      </c>
      <c r="B129" s="105" t="s">
        <v>195</v>
      </c>
      <c r="C129" s="106">
        <v>274884200</v>
      </c>
      <c r="D129" s="106" t="s">
        <v>10</v>
      </c>
      <c r="E129" s="25"/>
    </row>
    <row r="130" spans="1:5">
      <c r="A130" s="112" t="s">
        <v>226</v>
      </c>
      <c r="B130" s="105" t="s">
        <v>227</v>
      </c>
      <c r="C130" s="106">
        <v>77034000</v>
      </c>
      <c r="D130" s="106">
        <v>4296800</v>
      </c>
      <c r="E130" s="25">
        <f t="shared" si="1"/>
        <v>5.5777968169899008</v>
      </c>
    </row>
    <row r="131" spans="1:5" ht="22.5">
      <c r="A131" s="112" t="s">
        <v>228</v>
      </c>
      <c r="B131" s="105" t="s">
        <v>229</v>
      </c>
      <c r="C131" s="106">
        <v>77034000</v>
      </c>
      <c r="D131" s="106">
        <v>4296800</v>
      </c>
      <c r="E131" s="25">
        <f t="shared" si="1"/>
        <v>5.5777968169899008</v>
      </c>
    </row>
    <row r="132" spans="1:5" ht="33.75">
      <c r="A132" s="112" t="s">
        <v>30</v>
      </c>
      <c r="B132" s="105" t="s">
        <v>196</v>
      </c>
      <c r="C132" s="106">
        <v>60420904.420000002</v>
      </c>
      <c r="D132" s="106">
        <v>4559901.8499999996</v>
      </c>
      <c r="E132" s="25">
        <f t="shared" si="1"/>
        <v>7.5468943965205204</v>
      </c>
    </row>
    <row r="133" spans="1:5" ht="78.75">
      <c r="A133" s="112" t="s">
        <v>380</v>
      </c>
      <c r="B133" s="105" t="s">
        <v>381</v>
      </c>
      <c r="C133" s="106">
        <v>2100000</v>
      </c>
      <c r="D133" s="106">
        <v>36623.53</v>
      </c>
      <c r="E133" s="25">
        <f t="shared" si="1"/>
        <v>1.7439776190476191</v>
      </c>
    </row>
    <row r="134" spans="1:5" ht="101.25">
      <c r="A134" s="112" t="s">
        <v>382</v>
      </c>
      <c r="B134" s="105" t="s">
        <v>383</v>
      </c>
      <c r="C134" s="106">
        <v>2100000</v>
      </c>
      <c r="D134" s="106">
        <v>36623.53</v>
      </c>
      <c r="E134" s="25">
        <f t="shared" si="1"/>
        <v>1.7439776190476191</v>
      </c>
    </row>
    <row r="135" spans="1:5" ht="78.75">
      <c r="A135" s="112" t="s">
        <v>339</v>
      </c>
      <c r="B135" s="105" t="s">
        <v>340</v>
      </c>
      <c r="C135" s="106">
        <v>10164600</v>
      </c>
      <c r="D135" s="106">
        <v>2400000</v>
      </c>
      <c r="E135" s="25">
        <f t="shared" si="1"/>
        <v>23.611357062747182</v>
      </c>
    </row>
    <row r="136" spans="1:5" ht="90">
      <c r="A136" s="112" t="s">
        <v>341</v>
      </c>
      <c r="B136" s="105" t="s">
        <v>342</v>
      </c>
      <c r="C136" s="106">
        <v>10164600</v>
      </c>
      <c r="D136" s="106">
        <v>2400000</v>
      </c>
      <c r="E136" s="25">
        <f t="shared" si="1"/>
        <v>23.611357062747182</v>
      </c>
    </row>
    <row r="137" spans="1:5" ht="45">
      <c r="A137" s="112" t="s">
        <v>343</v>
      </c>
      <c r="B137" s="105" t="s">
        <v>344</v>
      </c>
      <c r="C137" s="106">
        <v>356471.3</v>
      </c>
      <c r="D137" s="106">
        <v>356471.3</v>
      </c>
      <c r="E137" s="25">
        <f t="shared" si="1"/>
        <v>100</v>
      </c>
    </row>
    <row r="138" spans="1:5" ht="56.25">
      <c r="A138" s="112" t="s">
        <v>345</v>
      </c>
      <c r="B138" s="105" t="s">
        <v>346</v>
      </c>
      <c r="C138" s="106">
        <v>356471.3</v>
      </c>
      <c r="D138" s="106">
        <v>356471.3</v>
      </c>
      <c r="E138" s="25">
        <f t="shared" si="1"/>
        <v>100</v>
      </c>
    </row>
    <row r="139" spans="1:5" ht="22.5">
      <c r="A139" s="112" t="s">
        <v>347</v>
      </c>
      <c r="B139" s="105" t="s">
        <v>348</v>
      </c>
      <c r="C139" s="106">
        <v>269400</v>
      </c>
      <c r="D139" s="106" t="s">
        <v>10</v>
      </c>
      <c r="E139" s="25"/>
    </row>
    <row r="140" spans="1:5" ht="33.75">
      <c r="A140" s="112" t="s">
        <v>349</v>
      </c>
      <c r="B140" s="105" t="s">
        <v>350</v>
      </c>
      <c r="C140" s="106">
        <v>269400</v>
      </c>
      <c r="D140" s="106" t="s">
        <v>10</v>
      </c>
      <c r="E140" s="25"/>
    </row>
    <row r="141" spans="1:5" ht="45">
      <c r="A141" s="112" t="s">
        <v>363</v>
      </c>
      <c r="B141" s="105" t="s">
        <v>364</v>
      </c>
      <c r="C141" s="106">
        <v>6250331.8399999999</v>
      </c>
      <c r="D141" s="106" t="s">
        <v>10</v>
      </c>
      <c r="E141" s="25"/>
    </row>
    <row r="142" spans="1:5" ht="56.25">
      <c r="A142" s="112" t="s">
        <v>365</v>
      </c>
      <c r="B142" s="105" t="s">
        <v>366</v>
      </c>
      <c r="C142" s="106">
        <v>6250331.8399999999</v>
      </c>
      <c r="D142" s="106" t="s">
        <v>10</v>
      </c>
      <c r="E142" s="25"/>
    </row>
    <row r="143" spans="1:5">
      <c r="A143" s="112" t="s">
        <v>31</v>
      </c>
      <c r="B143" s="105" t="s">
        <v>197</v>
      </c>
      <c r="C143" s="106">
        <v>41280101.280000001</v>
      </c>
      <c r="D143" s="106">
        <v>1766807.02</v>
      </c>
      <c r="E143" s="25">
        <f t="shared" si="1"/>
        <v>4.2800452644625873</v>
      </c>
    </row>
    <row r="144" spans="1:5" ht="22.5">
      <c r="A144" s="112" t="s">
        <v>32</v>
      </c>
      <c r="B144" s="105" t="s">
        <v>198</v>
      </c>
      <c r="C144" s="106">
        <v>41280101.280000001</v>
      </c>
      <c r="D144" s="106">
        <v>1766807.02</v>
      </c>
      <c r="E144" s="25">
        <f t="shared" ref="E144:E176" si="2">D144/C144*100</f>
        <v>4.2800452644625873</v>
      </c>
    </row>
    <row r="145" spans="1:5" ht="22.5">
      <c r="A145" s="112" t="s">
        <v>116</v>
      </c>
      <c r="B145" s="105" t="s">
        <v>199</v>
      </c>
      <c r="C145" s="106">
        <v>399897300</v>
      </c>
      <c r="D145" s="106">
        <v>112801104.58</v>
      </c>
      <c r="E145" s="25">
        <f t="shared" si="2"/>
        <v>28.207518425355708</v>
      </c>
    </row>
    <row r="146" spans="1:5" ht="45">
      <c r="A146" s="112" t="s">
        <v>34</v>
      </c>
      <c r="B146" s="105" t="s">
        <v>200</v>
      </c>
      <c r="C146" s="106">
        <v>396169400</v>
      </c>
      <c r="D146" s="106">
        <v>112488604.58</v>
      </c>
      <c r="E146" s="25">
        <f t="shared" si="2"/>
        <v>28.394066926925703</v>
      </c>
    </row>
    <row r="147" spans="1:5" ht="56.25">
      <c r="A147" s="112" t="s">
        <v>35</v>
      </c>
      <c r="B147" s="105" t="s">
        <v>201</v>
      </c>
      <c r="C147" s="106">
        <v>396169400</v>
      </c>
      <c r="D147" s="106">
        <v>112488604.58</v>
      </c>
      <c r="E147" s="25">
        <f t="shared" si="2"/>
        <v>28.394066926925703</v>
      </c>
    </row>
    <row r="148" spans="1:5" ht="101.25">
      <c r="A148" s="112" t="s">
        <v>117</v>
      </c>
      <c r="B148" s="105" t="s">
        <v>202</v>
      </c>
      <c r="C148" s="106">
        <v>2753600</v>
      </c>
      <c r="D148" s="106">
        <v>50000</v>
      </c>
      <c r="E148" s="25">
        <f t="shared" si="2"/>
        <v>1.8158047646717024</v>
      </c>
    </row>
    <row r="149" spans="1:5" ht="112.5">
      <c r="A149" s="112" t="s">
        <v>118</v>
      </c>
      <c r="B149" s="105" t="s">
        <v>203</v>
      </c>
      <c r="C149" s="106">
        <v>2753600</v>
      </c>
      <c r="D149" s="106">
        <v>50000</v>
      </c>
      <c r="E149" s="25">
        <f t="shared" si="2"/>
        <v>1.8158047646717024</v>
      </c>
    </row>
    <row r="150" spans="1:5" ht="56.25">
      <c r="A150" s="112" t="s">
        <v>33</v>
      </c>
      <c r="B150" s="105" t="s">
        <v>204</v>
      </c>
      <c r="C150" s="106">
        <v>973700</v>
      </c>
      <c r="D150" s="106">
        <v>262500</v>
      </c>
      <c r="E150" s="25">
        <f t="shared" si="2"/>
        <v>26.959022286125091</v>
      </c>
    </row>
    <row r="151" spans="1:5" ht="78.75">
      <c r="A151" s="112" t="s">
        <v>312</v>
      </c>
      <c r="B151" s="105" t="s">
        <v>205</v>
      </c>
      <c r="C151" s="106">
        <v>973700</v>
      </c>
      <c r="D151" s="106">
        <v>262500</v>
      </c>
      <c r="E151" s="25">
        <f t="shared" si="2"/>
        <v>26.959022286125091</v>
      </c>
    </row>
    <row r="152" spans="1:5" ht="90">
      <c r="A152" s="112" t="s">
        <v>181</v>
      </c>
      <c r="B152" s="105" t="s">
        <v>206</v>
      </c>
      <c r="C152" s="106">
        <v>600</v>
      </c>
      <c r="D152" s="106" t="s">
        <v>10</v>
      </c>
      <c r="E152" s="25"/>
    </row>
    <row r="153" spans="1:5" ht="101.25">
      <c r="A153" s="112" t="s">
        <v>182</v>
      </c>
      <c r="B153" s="105" t="s">
        <v>207</v>
      </c>
      <c r="C153" s="106">
        <v>600</v>
      </c>
      <c r="D153" s="106" t="s">
        <v>10</v>
      </c>
      <c r="E153" s="25"/>
    </row>
    <row r="154" spans="1:5" ht="22.5">
      <c r="A154" s="112" t="s">
        <v>36</v>
      </c>
      <c r="B154" s="105" t="s">
        <v>208</v>
      </c>
      <c r="C154" s="106">
        <v>104730418.98</v>
      </c>
      <c r="D154" s="106">
        <v>17476787</v>
      </c>
      <c r="E154" s="25">
        <f t="shared" si="2"/>
        <v>16.68740292477726</v>
      </c>
    </row>
    <row r="155" spans="1:5" ht="90">
      <c r="A155" s="112" t="s">
        <v>160</v>
      </c>
      <c r="B155" s="105" t="s">
        <v>209</v>
      </c>
      <c r="C155" s="106">
        <v>51677079</v>
      </c>
      <c r="D155" s="106">
        <v>10716020</v>
      </c>
      <c r="E155" s="25">
        <f t="shared" si="2"/>
        <v>20.736504863210246</v>
      </c>
    </row>
    <row r="156" spans="1:5" ht="101.25">
      <c r="A156" s="112" t="s">
        <v>161</v>
      </c>
      <c r="B156" s="105" t="s">
        <v>210</v>
      </c>
      <c r="C156" s="106">
        <v>51677079</v>
      </c>
      <c r="D156" s="106">
        <v>10716020</v>
      </c>
      <c r="E156" s="25">
        <f t="shared" si="2"/>
        <v>20.736504863210246</v>
      </c>
    </row>
    <row r="157" spans="1:5" ht="112.5">
      <c r="A157" s="112" t="s">
        <v>402</v>
      </c>
      <c r="B157" s="105" t="s">
        <v>403</v>
      </c>
      <c r="C157" s="106">
        <v>255570</v>
      </c>
      <c r="D157" s="106" t="s">
        <v>10</v>
      </c>
      <c r="E157" s="25"/>
    </row>
    <row r="158" spans="1:5" ht="123.75">
      <c r="A158" s="112" t="s">
        <v>404</v>
      </c>
      <c r="B158" s="105" t="s">
        <v>405</v>
      </c>
      <c r="C158" s="106">
        <v>255570</v>
      </c>
      <c r="D158" s="106" t="s">
        <v>10</v>
      </c>
      <c r="E158" s="25"/>
    </row>
    <row r="159" spans="1:5" ht="101.25">
      <c r="A159" s="112" t="s">
        <v>261</v>
      </c>
      <c r="B159" s="105" t="s">
        <v>241</v>
      </c>
      <c r="C159" s="106">
        <v>16288000</v>
      </c>
      <c r="D159" s="106">
        <v>3900000</v>
      </c>
      <c r="E159" s="25">
        <f t="shared" si="2"/>
        <v>23.944007858546168</v>
      </c>
    </row>
    <row r="160" spans="1:5" ht="112.5">
      <c r="A160" s="112" t="s">
        <v>262</v>
      </c>
      <c r="B160" s="105" t="s">
        <v>242</v>
      </c>
      <c r="C160" s="106">
        <v>16288000</v>
      </c>
      <c r="D160" s="106">
        <v>3900000</v>
      </c>
      <c r="E160" s="25">
        <f t="shared" si="2"/>
        <v>23.944007858546168</v>
      </c>
    </row>
    <row r="161" spans="1:5" ht="33.75">
      <c r="A161" s="112" t="s">
        <v>294</v>
      </c>
      <c r="B161" s="105" t="s">
        <v>295</v>
      </c>
      <c r="C161" s="106">
        <v>36509769.979999997</v>
      </c>
      <c r="D161" s="106">
        <v>2860767</v>
      </c>
      <c r="E161" s="25">
        <f t="shared" si="2"/>
        <v>7.8356204423285174</v>
      </c>
    </row>
    <row r="162" spans="1:5" ht="45">
      <c r="A162" s="112" t="s">
        <v>296</v>
      </c>
      <c r="B162" s="105" t="s">
        <v>297</v>
      </c>
      <c r="C162" s="106">
        <v>36509769.979999997</v>
      </c>
      <c r="D162" s="106">
        <v>2860767</v>
      </c>
      <c r="E162" s="25">
        <f t="shared" si="2"/>
        <v>7.8356204423285174</v>
      </c>
    </row>
    <row r="163" spans="1:5" ht="101.25">
      <c r="A163" s="112" t="s">
        <v>282</v>
      </c>
      <c r="B163" s="105" t="s">
        <v>351</v>
      </c>
      <c r="C163" s="106">
        <v>800837.02</v>
      </c>
      <c r="D163" s="106">
        <v>800837.02</v>
      </c>
      <c r="E163" s="25">
        <f t="shared" si="2"/>
        <v>100</v>
      </c>
    </row>
    <row r="164" spans="1:5" ht="112.5">
      <c r="A164" s="113" t="s">
        <v>285</v>
      </c>
      <c r="B164" s="105" t="s">
        <v>352</v>
      </c>
      <c r="C164" s="106">
        <v>800837.02</v>
      </c>
      <c r="D164" s="106">
        <v>800837.02</v>
      </c>
      <c r="E164" s="25">
        <f t="shared" si="2"/>
        <v>100</v>
      </c>
    </row>
    <row r="165" spans="1:5" ht="123.75">
      <c r="A165" s="113" t="s">
        <v>286</v>
      </c>
      <c r="B165" s="105" t="s">
        <v>353</v>
      </c>
      <c r="C165" s="106">
        <v>800837.02</v>
      </c>
      <c r="D165" s="106">
        <v>800837.02</v>
      </c>
      <c r="E165" s="25">
        <f t="shared" si="2"/>
        <v>100</v>
      </c>
    </row>
    <row r="166" spans="1:5" ht="45">
      <c r="A166" s="112" t="s">
        <v>283</v>
      </c>
      <c r="B166" s="105" t="s">
        <v>428</v>
      </c>
      <c r="C166" s="106">
        <v>800836.94</v>
      </c>
      <c r="D166" s="106">
        <v>800820.07</v>
      </c>
      <c r="E166" s="25">
        <f t="shared" si="2"/>
        <v>99.997893453815962</v>
      </c>
    </row>
    <row r="167" spans="1:5" ht="45">
      <c r="A167" s="112" t="s">
        <v>283</v>
      </c>
      <c r="B167" s="105" t="s">
        <v>429</v>
      </c>
      <c r="C167" s="106">
        <v>463026</v>
      </c>
      <c r="D167" s="106">
        <v>463026</v>
      </c>
      <c r="E167" s="25">
        <f t="shared" si="2"/>
        <v>100</v>
      </c>
    </row>
    <row r="168" spans="1:5" ht="45">
      <c r="A168" s="112" t="s">
        <v>283</v>
      </c>
      <c r="B168" s="105" t="s">
        <v>313</v>
      </c>
      <c r="C168" s="106">
        <v>337810.94</v>
      </c>
      <c r="D168" s="106">
        <v>337794.07</v>
      </c>
      <c r="E168" s="25">
        <f t="shared" si="2"/>
        <v>99.995006082396259</v>
      </c>
    </row>
    <row r="169" spans="1:5" ht="45">
      <c r="A169" s="112" t="s">
        <v>430</v>
      </c>
      <c r="B169" s="105" t="s">
        <v>431</v>
      </c>
      <c r="C169" s="106" t="s">
        <v>10</v>
      </c>
      <c r="D169" s="106">
        <v>16.87</v>
      </c>
      <c r="E169" s="25"/>
    </row>
    <row r="170" spans="1:5" ht="90">
      <c r="A170" s="112" t="s">
        <v>384</v>
      </c>
      <c r="B170" s="105" t="s">
        <v>385</v>
      </c>
      <c r="C170" s="106">
        <v>0.08</v>
      </c>
      <c r="D170" s="106">
        <v>0.08</v>
      </c>
      <c r="E170" s="25">
        <f t="shared" si="2"/>
        <v>100</v>
      </c>
    </row>
    <row r="171" spans="1:5" ht="67.5">
      <c r="A171" s="112" t="s">
        <v>37</v>
      </c>
      <c r="B171" s="105" t="s">
        <v>119</v>
      </c>
      <c r="C171" s="106">
        <v>-2933586.2</v>
      </c>
      <c r="D171" s="106">
        <v>-2933586.2</v>
      </c>
      <c r="E171" s="25">
        <f t="shared" si="2"/>
        <v>100</v>
      </c>
    </row>
    <row r="172" spans="1:5" ht="67.5">
      <c r="A172" s="112" t="s">
        <v>38</v>
      </c>
      <c r="B172" s="105" t="s">
        <v>211</v>
      </c>
      <c r="C172" s="106">
        <v>-2933586.2</v>
      </c>
      <c r="D172" s="106">
        <v>-2933586.2</v>
      </c>
      <c r="E172" s="25">
        <f t="shared" si="2"/>
        <v>100</v>
      </c>
    </row>
    <row r="173" spans="1:5" ht="101.25">
      <c r="A173" s="112" t="s">
        <v>389</v>
      </c>
      <c r="B173" s="105" t="s">
        <v>390</v>
      </c>
      <c r="C173" s="106">
        <v>-323361.45</v>
      </c>
      <c r="D173" s="106">
        <v>-323361.45</v>
      </c>
      <c r="E173" s="25">
        <f t="shared" si="2"/>
        <v>100</v>
      </c>
    </row>
    <row r="174" spans="1:5" ht="67.5">
      <c r="A174" s="112" t="s">
        <v>212</v>
      </c>
      <c r="B174" s="105" t="s">
        <v>213</v>
      </c>
      <c r="C174" s="106">
        <v>-27893.9</v>
      </c>
      <c r="D174" s="106">
        <v>-27893.9</v>
      </c>
      <c r="E174" s="25">
        <f t="shared" si="2"/>
        <v>100</v>
      </c>
    </row>
    <row r="175" spans="1:5" ht="112.5">
      <c r="A175" s="112" t="s">
        <v>391</v>
      </c>
      <c r="B175" s="105" t="s">
        <v>392</v>
      </c>
      <c r="C175" s="106">
        <v>-30908.69</v>
      </c>
      <c r="D175" s="106">
        <v>-30908.69</v>
      </c>
      <c r="E175" s="25">
        <f t="shared" si="2"/>
        <v>100</v>
      </c>
    </row>
    <row r="176" spans="1:5" ht="67.5">
      <c r="A176" s="112" t="s">
        <v>165</v>
      </c>
      <c r="B176" s="105" t="s">
        <v>214</v>
      </c>
      <c r="C176" s="106">
        <v>-2551422.16</v>
      </c>
      <c r="D176" s="106">
        <v>-2551422.16</v>
      </c>
      <c r="E176" s="25">
        <f t="shared" si="2"/>
        <v>100</v>
      </c>
    </row>
    <row r="179" spans="1:10" ht="18">
      <c r="A179" s="2" t="s">
        <v>74</v>
      </c>
      <c r="B179" s="1" t="s">
        <v>75</v>
      </c>
    </row>
    <row r="181" spans="1:10" ht="31.5">
      <c r="A181" s="114" t="s">
        <v>45</v>
      </c>
      <c r="B181" s="114" t="s">
        <v>120</v>
      </c>
      <c r="C181" s="114" t="s">
        <v>121</v>
      </c>
      <c r="D181" s="114" t="s">
        <v>407</v>
      </c>
      <c r="E181" s="114" t="s">
        <v>46</v>
      </c>
      <c r="F181" s="71" t="s">
        <v>40</v>
      </c>
      <c r="J181" t="s">
        <v>164</v>
      </c>
    </row>
    <row r="182" spans="1:10" ht="67.5">
      <c r="A182" s="115" t="s">
        <v>47</v>
      </c>
      <c r="B182" s="115" t="s">
        <v>122</v>
      </c>
      <c r="C182" s="116" t="s">
        <v>123</v>
      </c>
      <c r="D182" s="117">
        <v>1632411.4</v>
      </c>
      <c r="E182" s="122">
        <v>532037.22</v>
      </c>
      <c r="F182" s="26">
        <f>E182/D182*100</f>
        <v>32.592103926742979</v>
      </c>
    </row>
    <row r="183" spans="1:10" ht="146.25">
      <c r="A183" s="115" t="s">
        <v>47</v>
      </c>
      <c r="B183" s="115" t="s">
        <v>124</v>
      </c>
      <c r="C183" s="116" t="s">
        <v>125</v>
      </c>
      <c r="D183" s="117">
        <v>492988.6</v>
      </c>
      <c r="E183" s="122">
        <v>118436.83</v>
      </c>
      <c r="F183" s="26">
        <f t="shared" ref="F183:F246" si="3">E183/D183*100</f>
        <v>24.024253299163512</v>
      </c>
    </row>
    <row r="184" spans="1:10" ht="67.5">
      <c r="A184" s="115" t="s">
        <v>48</v>
      </c>
      <c r="B184" s="115" t="s">
        <v>122</v>
      </c>
      <c r="C184" s="116" t="s">
        <v>123</v>
      </c>
      <c r="D184" s="117">
        <v>2886218.8</v>
      </c>
      <c r="E184" s="122">
        <v>784387.1</v>
      </c>
      <c r="F184" s="26">
        <f t="shared" si="3"/>
        <v>27.176979790998523</v>
      </c>
    </row>
    <row r="185" spans="1:10" ht="101.25">
      <c r="A185" s="115" t="s">
        <v>48</v>
      </c>
      <c r="B185" s="115" t="s">
        <v>126</v>
      </c>
      <c r="C185" s="116" t="s">
        <v>127</v>
      </c>
      <c r="D185" s="117">
        <v>20000</v>
      </c>
      <c r="E185" s="122">
        <v>2000</v>
      </c>
      <c r="F185" s="26">
        <f t="shared" si="3"/>
        <v>10</v>
      </c>
    </row>
    <row r="186" spans="1:10" ht="78.75">
      <c r="A186" s="115" t="s">
        <v>48</v>
      </c>
      <c r="B186" s="115" t="s">
        <v>128</v>
      </c>
      <c r="C186" s="116" t="s">
        <v>314</v>
      </c>
      <c r="D186" s="117">
        <v>56400</v>
      </c>
      <c r="E186" s="122">
        <v>0</v>
      </c>
      <c r="F186" s="26">
        <f t="shared" si="3"/>
        <v>0</v>
      </c>
    </row>
    <row r="187" spans="1:10" ht="146.25">
      <c r="A187" s="115" t="s">
        <v>48</v>
      </c>
      <c r="B187" s="115" t="s">
        <v>124</v>
      </c>
      <c r="C187" s="116" t="s">
        <v>125</v>
      </c>
      <c r="D187" s="117">
        <v>871641.2</v>
      </c>
      <c r="E187" s="122">
        <v>173046.92</v>
      </c>
      <c r="F187" s="26">
        <f t="shared" si="3"/>
        <v>19.852999146896686</v>
      </c>
    </row>
    <row r="188" spans="1:10" ht="33.75">
      <c r="A188" s="115" t="s">
        <v>48</v>
      </c>
      <c r="B188" s="115" t="s">
        <v>129</v>
      </c>
      <c r="C188" s="116" t="s">
        <v>183</v>
      </c>
      <c r="D188" s="117">
        <v>527000</v>
      </c>
      <c r="E188" s="122">
        <v>78735.14</v>
      </c>
      <c r="F188" s="26">
        <f t="shared" si="3"/>
        <v>14.940254269449715</v>
      </c>
    </row>
    <row r="189" spans="1:10" ht="67.5">
      <c r="A189" s="115" t="s">
        <v>49</v>
      </c>
      <c r="B189" s="115" t="s">
        <v>122</v>
      </c>
      <c r="C189" s="116" t="s">
        <v>123</v>
      </c>
      <c r="D189" s="117">
        <v>19008078.379999999</v>
      </c>
      <c r="E189" s="122">
        <v>5536202.8799999999</v>
      </c>
      <c r="F189" s="26">
        <f t="shared" si="3"/>
        <v>29.125526364753973</v>
      </c>
    </row>
    <row r="190" spans="1:10" ht="101.25">
      <c r="A190" s="115" t="s">
        <v>49</v>
      </c>
      <c r="B190" s="115" t="s">
        <v>126</v>
      </c>
      <c r="C190" s="116" t="s">
        <v>127</v>
      </c>
      <c r="D190" s="117">
        <v>114000</v>
      </c>
      <c r="E190" s="122">
        <v>19900</v>
      </c>
      <c r="F190" s="26">
        <f t="shared" si="3"/>
        <v>17.456140350877192</v>
      </c>
    </row>
    <row r="191" spans="1:10" ht="146.25">
      <c r="A191" s="115" t="s">
        <v>49</v>
      </c>
      <c r="B191" s="115" t="s">
        <v>124</v>
      </c>
      <c r="C191" s="116" t="s">
        <v>125</v>
      </c>
      <c r="D191" s="117">
        <v>5740410.6200000001</v>
      </c>
      <c r="E191" s="122">
        <v>1277113.57</v>
      </c>
      <c r="F191" s="26">
        <f t="shared" si="3"/>
        <v>22.247773801240722</v>
      </c>
    </row>
    <row r="192" spans="1:10" ht="33.75">
      <c r="A192" s="115" t="s">
        <v>49</v>
      </c>
      <c r="B192" s="115" t="s">
        <v>129</v>
      </c>
      <c r="C192" s="116" t="s">
        <v>183</v>
      </c>
      <c r="D192" s="117">
        <v>9180716</v>
      </c>
      <c r="E192" s="122">
        <v>1059050.1499999999</v>
      </c>
      <c r="F192" s="26">
        <f t="shared" si="3"/>
        <v>11.535594282624578</v>
      </c>
    </row>
    <row r="193" spans="1:6" ht="33.75">
      <c r="A193" s="115" t="s">
        <v>49</v>
      </c>
      <c r="B193" s="115" t="s">
        <v>268</v>
      </c>
      <c r="C193" s="116" t="s">
        <v>269</v>
      </c>
      <c r="D193" s="117">
        <v>2108000</v>
      </c>
      <c r="E193" s="122">
        <v>650978.17000000004</v>
      </c>
      <c r="F193" s="26">
        <f t="shared" si="3"/>
        <v>30.881317362428845</v>
      </c>
    </row>
    <row r="194" spans="1:6" ht="112.5">
      <c r="A194" s="115" t="s">
        <v>49</v>
      </c>
      <c r="B194" s="115" t="s">
        <v>151</v>
      </c>
      <c r="C194" s="116" t="s">
        <v>152</v>
      </c>
      <c r="D194" s="117">
        <v>12000</v>
      </c>
      <c r="E194" s="122">
        <v>0</v>
      </c>
      <c r="F194" s="26">
        <f t="shared" si="3"/>
        <v>0</v>
      </c>
    </row>
    <row r="195" spans="1:6" ht="101.25">
      <c r="A195" s="115" t="s">
        <v>49</v>
      </c>
      <c r="B195" s="115" t="s">
        <v>178</v>
      </c>
      <c r="C195" s="116" t="s">
        <v>179</v>
      </c>
      <c r="D195" s="117">
        <v>10000</v>
      </c>
      <c r="E195" s="122">
        <v>0</v>
      </c>
      <c r="F195" s="26">
        <f t="shared" si="3"/>
        <v>0</v>
      </c>
    </row>
    <row r="196" spans="1:6" ht="22.5">
      <c r="A196" s="115" t="s">
        <v>49</v>
      </c>
      <c r="B196" s="115" t="s">
        <v>140</v>
      </c>
      <c r="C196" s="116" t="s">
        <v>141</v>
      </c>
      <c r="D196" s="117">
        <v>560000</v>
      </c>
      <c r="E196" s="122">
        <v>76693</v>
      </c>
      <c r="F196" s="26">
        <f t="shared" si="3"/>
        <v>13.695178571428571</v>
      </c>
    </row>
    <row r="197" spans="1:6" ht="33.75">
      <c r="A197" s="115" t="s">
        <v>184</v>
      </c>
      <c r="B197" s="115" t="s">
        <v>129</v>
      </c>
      <c r="C197" s="116" t="s">
        <v>183</v>
      </c>
      <c r="D197" s="117">
        <v>600</v>
      </c>
      <c r="E197" s="122">
        <v>0</v>
      </c>
      <c r="F197" s="26">
        <f t="shared" si="3"/>
        <v>0</v>
      </c>
    </row>
    <row r="198" spans="1:6" ht="67.5">
      <c r="A198" s="115" t="s">
        <v>50</v>
      </c>
      <c r="B198" s="115" t="s">
        <v>122</v>
      </c>
      <c r="C198" s="116" t="s">
        <v>123</v>
      </c>
      <c r="D198" s="117">
        <v>10186843.800000001</v>
      </c>
      <c r="E198" s="122">
        <v>2777865.38</v>
      </c>
      <c r="F198" s="26">
        <f t="shared" si="3"/>
        <v>27.269146700767116</v>
      </c>
    </row>
    <row r="199" spans="1:6" ht="101.25">
      <c r="A199" s="115" t="s">
        <v>50</v>
      </c>
      <c r="B199" s="115" t="s">
        <v>126</v>
      </c>
      <c r="C199" s="116" t="s">
        <v>127</v>
      </c>
      <c r="D199" s="117">
        <v>9000</v>
      </c>
      <c r="E199" s="122">
        <v>0</v>
      </c>
      <c r="F199" s="26">
        <f t="shared" si="3"/>
        <v>0</v>
      </c>
    </row>
    <row r="200" spans="1:6" ht="146.25">
      <c r="A200" s="115" t="s">
        <v>50</v>
      </c>
      <c r="B200" s="115" t="s">
        <v>124</v>
      </c>
      <c r="C200" s="116" t="s">
        <v>125</v>
      </c>
      <c r="D200" s="117">
        <v>3076406.2</v>
      </c>
      <c r="E200" s="122">
        <v>652061.99</v>
      </c>
      <c r="F200" s="26">
        <f t="shared" si="3"/>
        <v>21.195575213702273</v>
      </c>
    </row>
    <row r="201" spans="1:6" ht="33.75">
      <c r="A201" s="115" t="s">
        <v>50</v>
      </c>
      <c r="B201" s="115" t="s">
        <v>129</v>
      </c>
      <c r="C201" s="116" t="s">
        <v>183</v>
      </c>
      <c r="D201" s="117">
        <v>907350</v>
      </c>
      <c r="E201" s="122">
        <v>147004.67000000001</v>
      </c>
      <c r="F201" s="26">
        <f t="shared" si="3"/>
        <v>16.201539648426738</v>
      </c>
    </row>
    <row r="202" spans="1:6" ht="112.5">
      <c r="A202" s="115" t="s">
        <v>50</v>
      </c>
      <c r="B202" s="115" t="s">
        <v>151</v>
      </c>
      <c r="C202" s="116" t="s">
        <v>152</v>
      </c>
      <c r="D202" s="117">
        <v>2500</v>
      </c>
      <c r="E202" s="122">
        <v>0</v>
      </c>
      <c r="F202" s="26">
        <f t="shared" si="3"/>
        <v>0</v>
      </c>
    </row>
    <row r="203" spans="1:6" ht="22.5">
      <c r="A203" s="115" t="s">
        <v>51</v>
      </c>
      <c r="B203" s="115" t="s">
        <v>132</v>
      </c>
      <c r="C203" s="116" t="s">
        <v>133</v>
      </c>
      <c r="D203" s="117">
        <v>500000</v>
      </c>
      <c r="E203" s="122">
        <v>0</v>
      </c>
      <c r="F203" s="26">
        <f t="shared" si="3"/>
        <v>0</v>
      </c>
    </row>
    <row r="204" spans="1:6" ht="33.75">
      <c r="A204" s="115" t="s">
        <v>52</v>
      </c>
      <c r="B204" s="115" t="s">
        <v>134</v>
      </c>
      <c r="C204" s="116" t="s">
        <v>172</v>
      </c>
      <c r="D204" s="117">
        <v>1729500</v>
      </c>
      <c r="E204" s="122">
        <v>1267158.6299999999</v>
      </c>
      <c r="F204" s="26">
        <f t="shared" si="3"/>
        <v>73.267339115351248</v>
      </c>
    </row>
    <row r="205" spans="1:6" ht="67.5">
      <c r="A205" s="115" t="s">
        <v>52</v>
      </c>
      <c r="B205" s="115" t="s">
        <v>135</v>
      </c>
      <c r="C205" s="116" t="s">
        <v>173</v>
      </c>
      <c r="D205" s="117">
        <v>24000</v>
      </c>
      <c r="E205" s="122">
        <v>7400</v>
      </c>
      <c r="F205" s="26">
        <f t="shared" si="3"/>
        <v>30.833333333333336</v>
      </c>
    </row>
    <row r="206" spans="1:6" ht="112.5">
      <c r="A206" s="115" t="s">
        <v>52</v>
      </c>
      <c r="B206" s="115" t="s">
        <v>136</v>
      </c>
      <c r="C206" s="116" t="s">
        <v>174</v>
      </c>
      <c r="D206" s="117">
        <v>479900</v>
      </c>
      <c r="E206" s="122">
        <v>288281.52</v>
      </c>
      <c r="F206" s="26">
        <f t="shared" si="3"/>
        <v>60.071164826005422</v>
      </c>
    </row>
    <row r="207" spans="1:6" ht="67.5">
      <c r="A207" s="115" t="s">
        <v>52</v>
      </c>
      <c r="B207" s="115" t="s">
        <v>122</v>
      </c>
      <c r="C207" s="116" t="s">
        <v>123</v>
      </c>
      <c r="D207" s="117">
        <v>3539233.82</v>
      </c>
      <c r="E207" s="122">
        <v>921046.05</v>
      </c>
      <c r="F207" s="26">
        <f t="shared" si="3"/>
        <v>26.02388247973964</v>
      </c>
    </row>
    <row r="208" spans="1:6" ht="101.25">
      <c r="A208" s="115" t="s">
        <v>52</v>
      </c>
      <c r="B208" s="115" t="s">
        <v>126</v>
      </c>
      <c r="C208" s="116" t="s">
        <v>127</v>
      </c>
      <c r="D208" s="117">
        <v>8000</v>
      </c>
      <c r="E208" s="122">
        <v>0</v>
      </c>
      <c r="F208" s="26">
        <f t="shared" si="3"/>
        <v>0</v>
      </c>
    </row>
    <row r="209" spans="1:6" ht="146.25">
      <c r="A209" s="115" t="s">
        <v>52</v>
      </c>
      <c r="B209" s="115" t="s">
        <v>124</v>
      </c>
      <c r="C209" s="116" t="s">
        <v>125</v>
      </c>
      <c r="D209" s="117">
        <v>1068766.18</v>
      </c>
      <c r="E209" s="122">
        <v>220694.61</v>
      </c>
      <c r="F209" s="26">
        <f t="shared" si="3"/>
        <v>20.649475454023065</v>
      </c>
    </row>
    <row r="210" spans="1:6" ht="101.25">
      <c r="A210" s="115" t="s">
        <v>52</v>
      </c>
      <c r="B210" s="115" t="s">
        <v>144</v>
      </c>
      <c r="C210" s="116" t="s">
        <v>408</v>
      </c>
      <c r="D210" s="117">
        <v>1435000</v>
      </c>
      <c r="E210" s="122">
        <v>377120.72</v>
      </c>
      <c r="F210" s="26">
        <f t="shared" si="3"/>
        <v>26.280189547038326</v>
      </c>
    </row>
    <row r="211" spans="1:6" ht="33.75">
      <c r="A211" s="115" t="s">
        <v>52</v>
      </c>
      <c r="B211" s="115" t="s">
        <v>129</v>
      </c>
      <c r="C211" s="116" t="s">
        <v>183</v>
      </c>
      <c r="D211" s="117">
        <v>4404500</v>
      </c>
      <c r="E211" s="122">
        <v>907583.02</v>
      </c>
      <c r="F211" s="26">
        <f t="shared" si="3"/>
        <v>20.605812691565443</v>
      </c>
    </row>
    <row r="212" spans="1:6" ht="33.75">
      <c r="A212" s="115" t="s">
        <v>52</v>
      </c>
      <c r="B212" s="115" t="s">
        <v>268</v>
      </c>
      <c r="C212" s="116" t="s">
        <v>269</v>
      </c>
      <c r="D212" s="117">
        <v>100000</v>
      </c>
      <c r="E212" s="122">
        <v>37013.1</v>
      </c>
      <c r="F212" s="26">
        <f t="shared" si="3"/>
        <v>37.013100000000001</v>
      </c>
    </row>
    <row r="213" spans="1:6" ht="112.5">
      <c r="A213" s="115" t="s">
        <v>52</v>
      </c>
      <c r="B213" s="115" t="s">
        <v>151</v>
      </c>
      <c r="C213" s="116" t="s">
        <v>152</v>
      </c>
      <c r="D213" s="117">
        <v>2300</v>
      </c>
      <c r="E213" s="122">
        <v>0</v>
      </c>
      <c r="F213" s="26">
        <f t="shared" si="3"/>
        <v>0</v>
      </c>
    </row>
    <row r="214" spans="1:6">
      <c r="A214" s="115" t="s">
        <v>52</v>
      </c>
      <c r="B214" s="115" t="s">
        <v>137</v>
      </c>
      <c r="C214" s="116" t="s">
        <v>138</v>
      </c>
      <c r="D214" s="117">
        <v>73400</v>
      </c>
      <c r="E214" s="122">
        <v>15900</v>
      </c>
      <c r="F214" s="26">
        <f t="shared" si="3"/>
        <v>21.662125340599456</v>
      </c>
    </row>
    <row r="215" spans="1:6" ht="22.5">
      <c r="A215" s="115" t="s">
        <v>52</v>
      </c>
      <c r="B215" s="115" t="s">
        <v>130</v>
      </c>
      <c r="C215" s="116" t="s">
        <v>131</v>
      </c>
      <c r="D215" s="117">
        <v>292600</v>
      </c>
      <c r="E215" s="122">
        <v>0</v>
      </c>
      <c r="F215" s="26">
        <f t="shared" si="3"/>
        <v>0</v>
      </c>
    </row>
    <row r="216" spans="1:6" ht="22.5">
      <c r="A216" s="115" t="s">
        <v>52</v>
      </c>
      <c r="B216" s="115" t="s">
        <v>140</v>
      </c>
      <c r="C216" s="116" t="s">
        <v>141</v>
      </c>
      <c r="D216" s="117">
        <v>3000</v>
      </c>
      <c r="E216" s="122">
        <v>0</v>
      </c>
      <c r="F216" s="26">
        <f t="shared" si="3"/>
        <v>0</v>
      </c>
    </row>
    <row r="217" spans="1:6">
      <c r="A217" s="115" t="s">
        <v>53</v>
      </c>
      <c r="B217" s="115" t="s">
        <v>137</v>
      </c>
      <c r="C217" s="116" t="s">
        <v>138</v>
      </c>
      <c r="D217" s="117">
        <v>973700</v>
      </c>
      <c r="E217" s="122">
        <v>262500</v>
      </c>
      <c r="F217" s="26">
        <f t="shared" si="3"/>
        <v>26.959022286125091</v>
      </c>
    </row>
    <row r="218" spans="1:6" ht="33.75">
      <c r="A218" s="115" t="s">
        <v>162</v>
      </c>
      <c r="B218" s="115" t="s">
        <v>134</v>
      </c>
      <c r="C218" s="116" t="s">
        <v>172</v>
      </c>
      <c r="D218" s="117">
        <v>3951712</v>
      </c>
      <c r="E218" s="122">
        <v>1265932.69</v>
      </c>
      <c r="F218" s="26">
        <f t="shared" si="3"/>
        <v>32.035044304848128</v>
      </c>
    </row>
    <row r="219" spans="1:6" ht="112.5">
      <c r="A219" s="115" t="s">
        <v>162</v>
      </c>
      <c r="B219" s="115" t="s">
        <v>136</v>
      </c>
      <c r="C219" s="116" t="s">
        <v>174</v>
      </c>
      <c r="D219" s="117">
        <v>1193418</v>
      </c>
      <c r="E219" s="122">
        <v>300450.61</v>
      </c>
      <c r="F219" s="26">
        <f t="shared" si="3"/>
        <v>25.17563921442445</v>
      </c>
    </row>
    <row r="220" spans="1:6" ht="33.75">
      <c r="A220" s="115" t="s">
        <v>162</v>
      </c>
      <c r="B220" s="115" t="s">
        <v>129</v>
      </c>
      <c r="C220" s="116" t="s">
        <v>183</v>
      </c>
      <c r="D220" s="117">
        <v>637300</v>
      </c>
      <c r="E220" s="122">
        <v>206509.6</v>
      </c>
      <c r="F220" s="26">
        <f t="shared" si="3"/>
        <v>32.403828652126158</v>
      </c>
    </row>
    <row r="221" spans="1:6" ht="33.75">
      <c r="A221" s="115" t="s">
        <v>162</v>
      </c>
      <c r="B221" s="115" t="s">
        <v>139</v>
      </c>
      <c r="C221" s="116" t="s">
        <v>36</v>
      </c>
      <c r="D221" s="117">
        <v>2229500</v>
      </c>
      <c r="E221" s="122">
        <v>2229500</v>
      </c>
      <c r="F221" s="26">
        <f t="shared" si="3"/>
        <v>100</v>
      </c>
    </row>
    <row r="222" spans="1:6" ht="33.75">
      <c r="A222" s="115" t="s">
        <v>175</v>
      </c>
      <c r="B222" s="115" t="s">
        <v>129</v>
      </c>
      <c r="C222" s="116" t="s">
        <v>183</v>
      </c>
      <c r="D222" s="117">
        <v>57000</v>
      </c>
      <c r="E222" s="122">
        <v>0</v>
      </c>
      <c r="F222" s="26">
        <f t="shared" si="3"/>
        <v>0</v>
      </c>
    </row>
    <row r="223" spans="1:6" ht="67.5">
      <c r="A223" s="115" t="s">
        <v>54</v>
      </c>
      <c r="B223" s="115" t="s">
        <v>122</v>
      </c>
      <c r="C223" s="116" t="s">
        <v>123</v>
      </c>
      <c r="D223" s="117">
        <v>3685407</v>
      </c>
      <c r="E223" s="122">
        <v>1163946.8999999999</v>
      </c>
      <c r="F223" s="26">
        <f t="shared" si="3"/>
        <v>31.582587757607229</v>
      </c>
    </row>
    <row r="224" spans="1:6" ht="101.25">
      <c r="A224" s="115" t="s">
        <v>54</v>
      </c>
      <c r="B224" s="115" t="s">
        <v>126</v>
      </c>
      <c r="C224" s="116" t="s">
        <v>127</v>
      </c>
      <c r="D224" s="117">
        <v>10000</v>
      </c>
      <c r="E224" s="122">
        <v>800</v>
      </c>
      <c r="F224" s="26">
        <f t="shared" si="3"/>
        <v>8</v>
      </c>
    </row>
    <row r="225" spans="1:6" ht="146.25">
      <c r="A225" s="115" t="s">
        <v>54</v>
      </c>
      <c r="B225" s="115" t="s">
        <v>124</v>
      </c>
      <c r="C225" s="116" t="s">
        <v>125</v>
      </c>
      <c r="D225" s="117">
        <v>1112993</v>
      </c>
      <c r="E225" s="122">
        <v>257107.47</v>
      </c>
      <c r="F225" s="26">
        <f t="shared" si="3"/>
        <v>23.100546903709187</v>
      </c>
    </row>
    <row r="226" spans="1:6" ht="33.75">
      <c r="A226" s="115" t="s">
        <v>54</v>
      </c>
      <c r="B226" s="115" t="s">
        <v>129</v>
      </c>
      <c r="C226" s="116" t="s">
        <v>183</v>
      </c>
      <c r="D226" s="117">
        <v>534200</v>
      </c>
      <c r="E226" s="122">
        <v>143333.31</v>
      </c>
      <c r="F226" s="26">
        <f t="shared" si="3"/>
        <v>26.83139460876076</v>
      </c>
    </row>
    <row r="227" spans="1:6">
      <c r="A227" s="115" t="s">
        <v>54</v>
      </c>
      <c r="B227" s="115" t="s">
        <v>233</v>
      </c>
      <c r="C227" s="116" t="s">
        <v>234</v>
      </c>
      <c r="D227" s="117">
        <v>181000</v>
      </c>
      <c r="E227" s="122">
        <v>0</v>
      </c>
      <c r="F227" s="26">
        <f t="shared" si="3"/>
        <v>0</v>
      </c>
    </row>
    <row r="228" spans="1:6" ht="157.5">
      <c r="A228" s="115" t="s">
        <v>55</v>
      </c>
      <c r="B228" s="115" t="s">
        <v>185</v>
      </c>
      <c r="C228" s="116" t="s">
        <v>186</v>
      </c>
      <c r="D228" s="117">
        <v>37625000</v>
      </c>
      <c r="E228" s="122">
        <v>4419465.46</v>
      </c>
      <c r="F228" s="26">
        <f t="shared" si="3"/>
        <v>11.746087601328904</v>
      </c>
    </row>
    <row r="229" spans="1:6" ht="33.75">
      <c r="A229" s="115" t="s">
        <v>56</v>
      </c>
      <c r="B229" s="115" t="s">
        <v>139</v>
      </c>
      <c r="C229" s="116" t="s">
        <v>36</v>
      </c>
      <c r="D229" s="117">
        <v>3795500</v>
      </c>
      <c r="E229" s="122">
        <v>1265156</v>
      </c>
      <c r="F229" s="26">
        <f t="shared" si="3"/>
        <v>33.333052298774859</v>
      </c>
    </row>
    <row r="230" spans="1:6" ht="33.75">
      <c r="A230" s="115" t="s">
        <v>293</v>
      </c>
      <c r="B230" s="115" t="s">
        <v>129</v>
      </c>
      <c r="C230" s="116" t="s">
        <v>183</v>
      </c>
      <c r="D230" s="117">
        <v>213933.72</v>
      </c>
      <c r="E230" s="122">
        <v>0</v>
      </c>
      <c r="F230" s="26">
        <f t="shared" si="3"/>
        <v>0</v>
      </c>
    </row>
    <row r="231" spans="1:6" ht="33.75">
      <c r="A231" s="115" t="s">
        <v>57</v>
      </c>
      <c r="B231" s="115" t="s">
        <v>129</v>
      </c>
      <c r="C231" s="116" t="s">
        <v>183</v>
      </c>
      <c r="D231" s="117">
        <v>6600000</v>
      </c>
      <c r="E231" s="122">
        <v>0</v>
      </c>
      <c r="F231" s="26">
        <f t="shared" si="3"/>
        <v>0</v>
      </c>
    </row>
    <row r="232" spans="1:6" ht="157.5">
      <c r="A232" s="115" t="s">
        <v>57</v>
      </c>
      <c r="B232" s="115" t="s">
        <v>185</v>
      </c>
      <c r="C232" s="116" t="s">
        <v>186</v>
      </c>
      <c r="D232" s="117">
        <v>873600</v>
      </c>
      <c r="E232" s="122">
        <v>0</v>
      </c>
      <c r="F232" s="26">
        <f t="shared" si="3"/>
        <v>0</v>
      </c>
    </row>
    <row r="233" spans="1:6" ht="180">
      <c r="A233" s="115" t="s">
        <v>57</v>
      </c>
      <c r="B233" s="115" t="s">
        <v>304</v>
      </c>
      <c r="C233" s="116" t="s">
        <v>305</v>
      </c>
      <c r="D233" s="117">
        <v>16000</v>
      </c>
      <c r="E233" s="122">
        <v>0</v>
      </c>
      <c r="F233" s="26">
        <f t="shared" si="3"/>
        <v>0</v>
      </c>
    </row>
    <row r="234" spans="1:6" ht="33.75">
      <c r="A234" s="115" t="s">
        <v>58</v>
      </c>
      <c r="B234" s="115" t="s">
        <v>129</v>
      </c>
      <c r="C234" s="116" t="s">
        <v>183</v>
      </c>
      <c r="D234" s="117">
        <v>319900</v>
      </c>
      <c r="E234" s="122">
        <v>75033.55</v>
      </c>
      <c r="F234" s="26">
        <f t="shared" si="3"/>
        <v>23.455314160675211</v>
      </c>
    </row>
    <row r="235" spans="1:6" ht="33.75">
      <c r="A235" s="115" t="s">
        <v>59</v>
      </c>
      <c r="B235" s="115" t="s">
        <v>129</v>
      </c>
      <c r="C235" s="116" t="s">
        <v>183</v>
      </c>
      <c r="D235" s="117">
        <v>28112815.359999999</v>
      </c>
      <c r="E235" s="122">
        <v>0</v>
      </c>
      <c r="F235" s="26">
        <f t="shared" si="3"/>
        <v>0</v>
      </c>
    </row>
    <row r="236" spans="1:6" ht="157.5">
      <c r="A236" s="115" t="s">
        <v>59</v>
      </c>
      <c r="B236" s="115" t="s">
        <v>185</v>
      </c>
      <c r="C236" s="116" t="s">
        <v>186</v>
      </c>
      <c r="D236" s="117">
        <v>4527600</v>
      </c>
      <c r="E236" s="122">
        <v>710607.75</v>
      </c>
      <c r="F236" s="26">
        <f t="shared" si="3"/>
        <v>15.695020540683807</v>
      </c>
    </row>
    <row r="237" spans="1:6" ht="33.75">
      <c r="A237" s="115" t="s">
        <v>444</v>
      </c>
      <c r="B237" s="115" t="s">
        <v>139</v>
      </c>
      <c r="C237" s="116" t="s">
        <v>36</v>
      </c>
      <c r="D237" s="117">
        <v>5319702</v>
      </c>
      <c r="E237" s="122">
        <v>0</v>
      </c>
      <c r="F237" s="26">
        <f t="shared" si="3"/>
        <v>0</v>
      </c>
    </row>
    <row r="238" spans="1:6" ht="101.25">
      <c r="A238" s="115" t="s">
        <v>60</v>
      </c>
      <c r="B238" s="115" t="s">
        <v>144</v>
      </c>
      <c r="C238" s="116" t="s">
        <v>408</v>
      </c>
      <c r="D238" s="117">
        <v>5373500</v>
      </c>
      <c r="E238" s="122">
        <v>470250</v>
      </c>
      <c r="F238" s="26">
        <f t="shared" si="3"/>
        <v>8.7512794268167848</v>
      </c>
    </row>
    <row r="239" spans="1:6" ht="33.75">
      <c r="A239" s="115" t="s">
        <v>60</v>
      </c>
      <c r="B239" s="115" t="s">
        <v>129</v>
      </c>
      <c r="C239" s="116" t="s">
        <v>183</v>
      </c>
      <c r="D239" s="117">
        <v>7144400</v>
      </c>
      <c r="E239" s="122">
        <v>0</v>
      </c>
      <c r="F239" s="26">
        <f t="shared" si="3"/>
        <v>0</v>
      </c>
    </row>
    <row r="240" spans="1:6" ht="33.75">
      <c r="A240" s="115" t="s">
        <v>270</v>
      </c>
      <c r="B240" s="115" t="s">
        <v>129</v>
      </c>
      <c r="C240" s="116" t="s">
        <v>183</v>
      </c>
      <c r="D240" s="117">
        <v>893995</v>
      </c>
      <c r="E240" s="122">
        <v>177566.7</v>
      </c>
      <c r="F240" s="26">
        <f t="shared" si="3"/>
        <v>19.862158065760998</v>
      </c>
    </row>
    <row r="241" spans="1:6" ht="33.75">
      <c r="A241" s="115" t="s">
        <v>271</v>
      </c>
      <c r="B241" s="115" t="s">
        <v>129</v>
      </c>
      <c r="C241" s="116" t="s">
        <v>183</v>
      </c>
      <c r="D241" s="117">
        <v>100000</v>
      </c>
      <c r="E241" s="122">
        <v>0</v>
      </c>
      <c r="F241" s="26">
        <f t="shared" si="3"/>
        <v>0</v>
      </c>
    </row>
    <row r="242" spans="1:6" ht="180">
      <c r="A242" s="115" t="s">
        <v>61</v>
      </c>
      <c r="B242" s="115" t="s">
        <v>145</v>
      </c>
      <c r="C242" s="116" t="s">
        <v>146</v>
      </c>
      <c r="D242" s="117">
        <v>97286693.310000002</v>
      </c>
      <c r="E242" s="122">
        <v>26044150</v>
      </c>
      <c r="F242" s="26">
        <f t="shared" si="3"/>
        <v>26.770516207197421</v>
      </c>
    </row>
    <row r="243" spans="1:6" ht="45">
      <c r="A243" s="115" t="s">
        <v>61</v>
      </c>
      <c r="B243" s="115" t="s">
        <v>147</v>
      </c>
      <c r="C243" s="116" t="s">
        <v>148</v>
      </c>
      <c r="D243" s="117">
        <v>8671454</v>
      </c>
      <c r="E243" s="122">
        <v>302262</v>
      </c>
      <c r="F243" s="26">
        <f t="shared" si="3"/>
        <v>3.4857130072995832</v>
      </c>
    </row>
    <row r="244" spans="1:6" ht="180">
      <c r="A244" s="115" t="s">
        <v>62</v>
      </c>
      <c r="B244" s="115" t="s">
        <v>145</v>
      </c>
      <c r="C244" s="116" t="s">
        <v>146</v>
      </c>
      <c r="D244" s="117">
        <v>403596936.25</v>
      </c>
      <c r="E244" s="122">
        <v>111257668</v>
      </c>
      <c r="F244" s="26">
        <f t="shared" si="3"/>
        <v>27.5665293779841</v>
      </c>
    </row>
    <row r="245" spans="1:6" ht="45">
      <c r="A245" s="115" t="s">
        <v>62</v>
      </c>
      <c r="B245" s="115" t="s">
        <v>147</v>
      </c>
      <c r="C245" s="116" t="s">
        <v>148</v>
      </c>
      <c r="D245" s="117">
        <v>17907719.960000001</v>
      </c>
      <c r="E245" s="122">
        <v>1763038.84</v>
      </c>
      <c r="F245" s="26">
        <f t="shared" si="3"/>
        <v>9.8451329590704635</v>
      </c>
    </row>
    <row r="246" spans="1:6" ht="180">
      <c r="A246" s="115" t="s">
        <v>176</v>
      </c>
      <c r="B246" s="115" t="s">
        <v>145</v>
      </c>
      <c r="C246" s="116" t="s">
        <v>146</v>
      </c>
      <c r="D246" s="117">
        <v>38489618</v>
      </c>
      <c r="E246" s="122">
        <v>10353285.52</v>
      </c>
      <c r="F246" s="26">
        <f t="shared" si="3"/>
        <v>26.89890432271892</v>
      </c>
    </row>
    <row r="247" spans="1:6" ht="45">
      <c r="A247" s="115" t="s">
        <v>176</v>
      </c>
      <c r="B247" s="115" t="s">
        <v>147</v>
      </c>
      <c r="C247" s="116" t="s">
        <v>148</v>
      </c>
      <c r="D247" s="117">
        <v>66000</v>
      </c>
      <c r="E247" s="122">
        <v>1390</v>
      </c>
      <c r="F247" s="26">
        <f t="shared" ref="F247:F298" si="4">E247/D247*100</f>
        <v>2.106060606060606</v>
      </c>
    </row>
    <row r="248" spans="1:6" ht="45">
      <c r="A248" s="115" t="s">
        <v>176</v>
      </c>
      <c r="B248" s="115" t="s">
        <v>298</v>
      </c>
      <c r="C248" s="116" t="s">
        <v>299</v>
      </c>
      <c r="D248" s="117">
        <v>63900</v>
      </c>
      <c r="E248" s="122">
        <v>0</v>
      </c>
      <c r="F248" s="26">
        <f t="shared" si="4"/>
        <v>0</v>
      </c>
    </row>
    <row r="249" spans="1:6" ht="45">
      <c r="A249" s="115" t="s">
        <v>176</v>
      </c>
      <c r="B249" s="115" t="s">
        <v>300</v>
      </c>
      <c r="C249" s="116" t="s">
        <v>301</v>
      </c>
      <c r="D249" s="117">
        <v>63900</v>
      </c>
      <c r="E249" s="122">
        <v>0</v>
      </c>
      <c r="F249" s="26">
        <f t="shared" si="4"/>
        <v>0</v>
      </c>
    </row>
    <row r="250" spans="1:6" ht="67.5">
      <c r="A250" s="115" t="s">
        <v>176</v>
      </c>
      <c r="B250" s="115" t="s">
        <v>302</v>
      </c>
      <c r="C250" s="116" t="s">
        <v>303</v>
      </c>
      <c r="D250" s="117">
        <v>63900</v>
      </c>
      <c r="E250" s="122">
        <v>0</v>
      </c>
      <c r="F250" s="26">
        <f t="shared" si="4"/>
        <v>0</v>
      </c>
    </row>
    <row r="251" spans="1:6" ht="180">
      <c r="A251" s="115" t="s">
        <v>176</v>
      </c>
      <c r="B251" s="115" t="s">
        <v>304</v>
      </c>
      <c r="C251" s="116" t="s">
        <v>305</v>
      </c>
      <c r="D251" s="117">
        <v>63900</v>
      </c>
      <c r="E251" s="122">
        <v>0</v>
      </c>
      <c r="F251" s="26">
        <f t="shared" si="4"/>
        <v>0</v>
      </c>
    </row>
    <row r="252" spans="1:6" ht="180">
      <c r="A252" s="115" t="s">
        <v>63</v>
      </c>
      <c r="B252" s="115" t="s">
        <v>145</v>
      </c>
      <c r="C252" s="116" t="s">
        <v>146</v>
      </c>
      <c r="D252" s="117">
        <v>8672394</v>
      </c>
      <c r="E252" s="122">
        <v>2949180</v>
      </c>
      <c r="F252" s="26">
        <f t="shared" si="4"/>
        <v>34.006526917480919</v>
      </c>
    </row>
    <row r="253" spans="1:6" ht="45">
      <c r="A253" s="115" t="s">
        <v>63</v>
      </c>
      <c r="B253" s="115" t="s">
        <v>147</v>
      </c>
      <c r="C253" s="116" t="s">
        <v>148</v>
      </c>
      <c r="D253" s="117">
        <v>17700035</v>
      </c>
      <c r="E253" s="122">
        <v>245000</v>
      </c>
      <c r="F253" s="26">
        <f t="shared" si="4"/>
        <v>1.3841780538852042</v>
      </c>
    </row>
    <row r="254" spans="1:6" ht="67.5">
      <c r="A254" s="115" t="s">
        <v>63</v>
      </c>
      <c r="B254" s="115" t="s">
        <v>302</v>
      </c>
      <c r="C254" s="116" t="s">
        <v>303</v>
      </c>
      <c r="D254" s="117">
        <v>10000</v>
      </c>
      <c r="E254" s="122">
        <v>0</v>
      </c>
      <c r="F254" s="26">
        <f t="shared" si="4"/>
        <v>0</v>
      </c>
    </row>
    <row r="255" spans="1:6" ht="33.75">
      <c r="A255" s="115" t="s">
        <v>64</v>
      </c>
      <c r="B255" s="115" t="s">
        <v>134</v>
      </c>
      <c r="C255" s="116" t="s">
        <v>172</v>
      </c>
      <c r="D255" s="117">
        <v>23259345.870000001</v>
      </c>
      <c r="E255" s="122">
        <v>6242391.5899999999</v>
      </c>
      <c r="F255" s="26">
        <f t="shared" si="4"/>
        <v>26.838207853693174</v>
      </c>
    </row>
    <row r="256" spans="1:6" ht="67.5">
      <c r="A256" s="115" t="s">
        <v>64</v>
      </c>
      <c r="B256" s="115" t="s">
        <v>135</v>
      </c>
      <c r="C256" s="116" t="s">
        <v>173</v>
      </c>
      <c r="D256" s="117">
        <v>54900</v>
      </c>
      <c r="E256" s="122">
        <v>7744.1</v>
      </c>
      <c r="F256" s="26">
        <f t="shared" si="4"/>
        <v>14.105828779599271</v>
      </c>
    </row>
    <row r="257" spans="1:6" ht="112.5">
      <c r="A257" s="115" t="s">
        <v>64</v>
      </c>
      <c r="B257" s="115" t="s">
        <v>136</v>
      </c>
      <c r="C257" s="116" t="s">
        <v>174</v>
      </c>
      <c r="D257" s="117">
        <v>7024326.0099999998</v>
      </c>
      <c r="E257" s="122">
        <v>1437589.99</v>
      </c>
      <c r="F257" s="26">
        <f t="shared" si="4"/>
        <v>20.465877978234669</v>
      </c>
    </row>
    <row r="258" spans="1:6" ht="67.5">
      <c r="A258" s="115" t="s">
        <v>64</v>
      </c>
      <c r="B258" s="115" t="s">
        <v>122</v>
      </c>
      <c r="C258" s="116" t="s">
        <v>123</v>
      </c>
      <c r="D258" s="117">
        <v>4301613</v>
      </c>
      <c r="E258" s="122">
        <v>1136972.0900000001</v>
      </c>
      <c r="F258" s="26">
        <f t="shared" si="4"/>
        <v>26.431296585722613</v>
      </c>
    </row>
    <row r="259" spans="1:6" ht="101.25">
      <c r="A259" s="115" t="s">
        <v>64</v>
      </c>
      <c r="B259" s="115" t="s">
        <v>126</v>
      </c>
      <c r="C259" s="116" t="s">
        <v>127</v>
      </c>
      <c r="D259" s="117">
        <v>20160</v>
      </c>
      <c r="E259" s="122">
        <v>400</v>
      </c>
      <c r="F259" s="26">
        <f t="shared" si="4"/>
        <v>1.984126984126984</v>
      </c>
    </row>
    <row r="260" spans="1:6" ht="146.25">
      <c r="A260" s="115" t="s">
        <v>64</v>
      </c>
      <c r="B260" s="115" t="s">
        <v>124</v>
      </c>
      <c r="C260" s="116" t="s">
        <v>125</v>
      </c>
      <c r="D260" s="117">
        <v>1299087</v>
      </c>
      <c r="E260" s="122">
        <v>285547.77</v>
      </c>
      <c r="F260" s="26">
        <f t="shared" si="4"/>
        <v>21.980650256680271</v>
      </c>
    </row>
    <row r="261" spans="1:6" ht="33.75">
      <c r="A261" s="115" t="s">
        <v>64</v>
      </c>
      <c r="B261" s="115" t="s">
        <v>129</v>
      </c>
      <c r="C261" s="116" t="s">
        <v>183</v>
      </c>
      <c r="D261" s="117">
        <v>6770554.3499999996</v>
      </c>
      <c r="E261" s="122">
        <v>1310571.5</v>
      </c>
      <c r="F261" s="26">
        <f t="shared" si="4"/>
        <v>19.356930500085269</v>
      </c>
    </row>
    <row r="262" spans="1:6" ht="33.75">
      <c r="A262" s="115" t="s">
        <v>64</v>
      </c>
      <c r="B262" s="115" t="s">
        <v>268</v>
      </c>
      <c r="C262" s="116" t="s">
        <v>269</v>
      </c>
      <c r="D262" s="117">
        <v>274084</v>
      </c>
      <c r="E262" s="122">
        <v>125648.65</v>
      </c>
      <c r="F262" s="26">
        <f t="shared" si="4"/>
        <v>45.843117438449525</v>
      </c>
    </row>
    <row r="263" spans="1:6" ht="112.5">
      <c r="A263" s="115" t="s">
        <v>64</v>
      </c>
      <c r="B263" s="115" t="s">
        <v>151</v>
      </c>
      <c r="C263" s="116" t="s">
        <v>152</v>
      </c>
      <c r="D263" s="117">
        <v>5400</v>
      </c>
      <c r="E263" s="122">
        <v>0</v>
      </c>
      <c r="F263" s="26">
        <f t="shared" si="4"/>
        <v>0</v>
      </c>
    </row>
    <row r="264" spans="1:6">
      <c r="A264" s="115" t="s">
        <v>64</v>
      </c>
      <c r="B264" s="115" t="s">
        <v>233</v>
      </c>
      <c r="C264" s="116" t="s">
        <v>234</v>
      </c>
      <c r="D264" s="117">
        <v>69600</v>
      </c>
      <c r="E264" s="122">
        <v>18000</v>
      </c>
      <c r="F264" s="26">
        <f t="shared" si="4"/>
        <v>25.862068965517242</v>
      </c>
    </row>
    <row r="265" spans="1:6" ht="180">
      <c r="A265" s="115" t="s">
        <v>64</v>
      </c>
      <c r="B265" s="115" t="s">
        <v>145</v>
      </c>
      <c r="C265" s="116" t="s">
        <v>146</v>
      </c>
      <c r="D265" s="117">
        <v>7668044</v>
      </c>
      <c r="E265" s="122">
        <v>968074</v>
      </c>
      <c r="F265" s="26">
        <f t="shared" si="4"/>
        <v>12.624784104003576</v>
      </c>
    </row>
    <row r="266" spans="1:6" ht="45">
      <c r="A266" s="115" t="s">
        <v>64</v>
      </c>
      <c r="B266" s="115" t="s">
        <v>147</v>
      </c>
      <c r="C266" s="116" t="s">
        <v>148</v>
      </c>
      <c r="D266" s="117">
        <v>7343676.7999999998</v>
      </c>
      <c r="E266" s="122">
        <v>0</v>
      </c>
      <c r="F266" s="26">
        <f t="shared" si="4"/>
        <v>0</v>
      </c>
    </row>
    <row r="267" spans="1:6" ht="22.5">
      <c r="A267" s="115" t="s">
        <v>64</v>
      </c>
      <c r="B267" s="115" t="s">
        <v>130</v>
      </c>
      <c r="C267" s="116" t="s">
        <v>131</v>
      </c>
      <c r="D267" s="117">
        <v>5200</v>
      </c>
      <c r="E267" s="122">
        <v>0</v>
      </c>
      <c r="F267" s="26">
        <f t="shared" si="4"/>
        <v>0</v>
      </c>
    </row>
    <row r="268" spans="1:6" ht="22.5">
      <c r="A268" s="115" t="s">
        <v>64</v>
      </c>
      <c r="B268" s="115" t="s">
        <v>140</v>
      </c>
      <c r="C268" s="116" t="s">
        <v>141</v>
      </c>
      <c r="D268" s="117">
        <v>2000</v>
      </c>
      <c r="E268" s="122">
        <v>0</v>
      </c>
      <c r="F268" s="26">
        <f t="shared" si="4"/>
        <v>0</v>
      </c>
    </row>
    <row r="269" spans="1:6" ht="180">
      <c r="A269" s="115" t="s">
        <v>65</v>
      </c>
      <c r="B269" s="115" t="s">
        <v>145</v>
      </c>
      <c r="C269" s="116" t="s">
        <v>146</v>
      </c>
      <c r="D269" s="117">
        <v>88318301</v>
      </c>
      <c r="E269" s="122">
        <v>24976720</v>
      </c>
      <c r="F269" s="26">
        <f t="shared" si="4"/>
        <v>28.280344749838427</v>
      </c>
    </row>
    <row r="270" spans="1:6" ht="45">
      <c r="A270" s="115" t="s">
        <v>65</v>
      </c>
      <c r="B270" s="115" t="s">
        <v>147</v>
      </c>
      <c r="C270" s="116" t="s">
        <v>148</v>
      </c>
      <c r="D270" s="117">
        <v>1290400</v>
      </c>
      <c r="E270" s="122">
        <v>0</v>
      </c>
      <c r="F270" s="26">
        <f t="shared" si="4"/>
        <v>0</v>
      </c>
    </row>
    <row r="271" spans="1:6" ht="33.75">
      <c r="A271" s="115" t="s">
        <v>66</v>
      </c>
      <c r="B271" s="115" t="s">
        <v>134</v>
      </c>
      <c r="C271" s="116" t="s">
        <v>172</v>
      </c>
      <c r="D271" s="117">
        <v>45354871</v>
      </c>
      <c r="E271" s="122">
        <v>13186521.26</v>
      </c>
      <c r="F271" s="26">
        <f t="shared" si="4"/>
        <v>29.074101566731386</v>
      </c>
    </row>
    <row r="272" spans="1:6" ht="67.5">
      <c r="A272" s="115" t="s">
        <v>66</v>
      </c>
      <c r="B272" s="115" t="s">
        <v>135</v>
      </c>
      <c r="C272" s="116" t="s">
        <v>173</v>
      </c>
      <c r="D272" s="117">
        <v>22100</v>
      </c>
      <c r="E272" s="122">
        <v>0</v>
      </c>
      <c r="F272" s="26">
        <f t="shared" si="4"/>
        <v>0</v>
      </c>
    </row>
    <row r="273" spans="1:6" ht="112.5">
      <c r="A273" s="115" t="s">
        <v>66</v>
      </c>
      <c r="B273" s="115" t="s">
        <v>136</v>
      </c>
      <c r="C273" s="116" t="s">
        <v>174</v>
      </c>
      <c r="D273" s="117">
        <v>13697043</v>
      </c>
      <c r="E273" s="122">
        <v>3415620.66</v>
      </c>
      <c r="F273" s="26">
        <f t="shared" si="4"/>
        <v>24.936920034492115</v>
      </c>
    </row>
    <row r="274" spans="1:6" ht="33.75">
      <c r="A274" s="115" t="s">
        <v>66</v>
      </c>
      <c r="B274" s="115" t="s">
        <v>129</v>
      </c>
      <c r="C274" s="116" t="s">
        <v>183</v>
      </c>
      <c r="D274" s="117">
        <v>4117352</v>
      </c>
      <c r="E274" s="122">
        <v>787263.5</v>
      </c>
      <c r="F274" s="26">
        <f t="shared" si="4"/>
        <v>19.120626558040215</v>
      </c>
    </row>
    <row r="275" spans="1:6" ht="33.75">
      <c r="A275" s="115" t="s">
        <v>66</v>
      </c>
      <c r="B275" s="115" t="s">
        <v>268</v>
      </c>
      <c r="C275" s="116" t="s">
        <v>269</v>
      </c>
      <c r="D275" s="117">
        <v>226148</v>
      </c>
      <c r="E275" s="122">
        <v>74013.240000000005</v>
      </c>
      <c r="F275" s="26">
        <f t="shared" si="4"/>
        <v>32.72778888161735</v>
      </c>
    </row>
    <row r="276" spans="1:6" ht="112.5">
      <c r="A276" s="115" t="s">
        <v>66</v>
      </c>
      <c r="B276" s="115" t="s">
        <v>151</v>
      </c>
      <c r="C276" s="116" t="s">
        <v>152</v>
      </c>
      <c r="D276" s="117">
        <v>2400</v>
      </c>
      <c r="E276" s="122">
        <v>0</v>
      </c>
      <c r="F276" s="26">
        <f t="shared" si="4"/>
        <v>0</v>
      </c>
    </row>
    <row r="277" spans="1:6" ht="33.75">
      <c r="A277" s="115" t="s">
        <v>370</v>
      </c>
      <c r="B277" s="115" t="s">
        <v>139</v>
      </c>
      <c r="C277" s="116" t="s">
        <v>36</v>
      </c>
      <c r="D277" s="117">
        <v>61952.62</v>
      </c>
      <c r="E277" s="122">
        <v>0</v>
      </c>
      <c r="F277" s="26">
        <f t="shared" si="4"/>
        <v>0</v>
      </c>
    </row>
    <row r="278" spans="1:6" ht="45">
      <c r="A278" s="115" t="s">
        <v>154</v>
      </c>
      <c r="B278" s="115" t="s">
        <v>155</v>
      </c>
      <c r="C278" s="116" t="s">
        <v>156</v>
      </c>
      <c r="D278" s="117">
        <v>1000000</v>
      </c>
      <c r="E278" s="122">
        <v>187636.41</v>
      </c>
      <c r="F278" s="26">
        <f t="shared" si="4"/>
        <v>18.763641</v>
      </c>
    </row>
    <row r="279" spans="1:6" ht="45">
      <c r="A279" s="115" t="s">
        <v>67</v>
      </c>
      <c r="B279" s="115" t="s">
        <v>149</v>
      </c>
      <c r="C279" s="116" t="s">
        <v>150</v>
      </c>
      <c r="D279" s="117">
        <v>656471.30000000005</v>
      </c>
      <c r="E279" s="122">
        <v>656471.30000000005</v>
      </c>
      <c r="F279" s="26">
        <f t="shared" si="4"/>
        <v>100</v>
      </c>
    </row>
    <row r="280" spans="1:6" ht="112.5">
      <c r="A280" s="115" t="s">
        <v>67</v>
      </c>
      <c r="B280" s="115" t="s">
        <v>142</v>
      </c>
      <c r="C280" s="116" t="s">
        <v>143</v>
      </c>
      <c r="D280" s="117">
        <v>7688300</v>
      </c>
      <c r="E280" s="122">
        <v>3002841.87</v>
      </c>
      <c r="F280" s="26">
        <f t="shared" si="4"/>
        <v>39.057293159736226</v>
      </c>
    </row>
    <row r="281" spans="1:6" ht="180">
      <c r="A281" s="115" t="s">
        <v>67</v>
      </c>
      <c r="B281" s="115" t="s">
        <v>145</v>
      </c>
      <c r="C281" s="116" t="s">
        <v>146</v>
      </c>
      <c r="D281" s="117">
        <v>1868919</v>
      </c>
      <c r="E281" s="122">
        <v>734438</v>
      </c>
      <c r="F281" s="26">
        <f t="shared" si="4"/>
        <v>39.297476241613467</v>
      </c>
    </row>
    <row r="282" spans="1:6" ht="45">
      <c r="A282" s="115" t="s">
        <v>67</v>
      </c>
      <c r="B282" s="115" t="s">
        <v>147</v>
      </c>
      <c r="C282" s="116" t="s">
        <v>148</v>
      </c>
      <c r="D282" s="117">
        <v>22992561</v>
      </c>
      <c r="E282" s="122">
        <v>6055315.5800000001</v>
      </c>
      <c r="F282" s="26">
        <f t="shared" si="4"/>
        <v>26.335977014478729</v>
      </c>
    </row>
    <row r="283" spans="1:6" ht="33.75">
      <c r="A283" s="115" t="s">
        <v>68</v>
      </c>
      <c r="B283" s="115" t="s">
        <v>129</v>
      </c>
      <c r="C283" s="116" t="s">
        <v>183</v>
      </c>
      <c r="D283" s="117">
        <v>54000</v>
      </c>
      <c r="E283" s="122">
        <v>699.63</v>
      </c>
      <c r="F283" s="26">
        <f t="shared" si="4"/>
        <v>1.295611111111111</v>
      </c>
    </row>
    <row r="284" spans="1:6" ht="112.5">
      <c r="A284" s="115" t="s">
        <v>68</v>
      </c>
      <c r="B284" s="115" t="s">
        <v>151</v>
      </c>
      <c r="C284" s="116" t="s">
        <v>152</v>
      </c>
      <c r="D284" s="117">
        <v>2699600</v>
      </c>
      <c r="E284" s="122">
        <v>41846.75</v>
      </c>
      <c r="F284" s="26">
        <f t="shared" si="4"/>
        <v>1.5501092754482146</v>
      </c>
    </row>
    <row r="285" spans="1:6" ht="67.5">
      <c r="A285" s="115" t="s">
        <v>69</v>
      </c>
      <c r="B285" s="115" t="s">
        <v>122</v>
      </c>
      <c r="C285" s="116" t="s">
        <v>123</v>
      </c>
      <c r="D285" s="117">
        <v>613978.5</v>
      </c>
      <c r="E285" s="122">
        <v>234905.73</v>
      </c>
      <c r="F285" s="26">
        <f t="shared" si="4"/>
        <v>38.259601924171619</v>
      </c>
    </row>
    <row r="286" spans="1:6" ht="101.25">
      <c r="A286" s="115" t="s">
        <v>69</v>
      </c>
      <c r="B286" s="115" t="s">
        <v>126</v>
      </c>
      <c r="C286" s="116" t="s">
        <v>127</v>
      </c>
      <c r="D286" s="117">
        <v>2000</v>
      </c>
      <c r="E286" s="122">
        <v>0</v>
      </c>
      <c r="F286" s="26">
        <f t="shared" si="4"/>
        <v>0</v>
      </c>
    </row>
    <row r="287" spans="1:6" ht="146.25">
      <c r="A287" s="115" t="s">
        <v>69</v>
      </c>
      <c r="B287" s="115" t="s">
        <v>124</v>
      </c>
      <c r="C287" s="116" t="s">
        <v>125</v>
      </c>
      <c r="D287" s="117">
        <v>185421.5</v>
      </c>
      <c r="E287" s="122">
        <v>38921.839999999997</v>
      </c>
      <c r="F287" s="26">
        <f t="shared" si="4"/>
        <v>20.991006975997927</v>
      </c>
    </row>
    <row r="288" spans="1:6" ht="33.75">
      <c r="A288" s="115" t="s">
        <v>69</v>
      </c>
      <c r="B288" s="115" t="s">
        <v>129</v>
      </c>
      <c r="C288" s="116" t="s">
        <v>183</v>
      </c>
      <c r="D288" s="117">
        <v>69900</v>
      </c>
      <c r="E288" s="122">
        <v>0</v>
      </c>
      <c r="F288" s="26">
        <f t="shared" si="4"/>
        <v>0</v>
      </c>
    </row>
    <row r="289" spans="1:6" ht="90">
      <c r="A289" s="115" t="s">
        <v>69</v>
      </c>
      <c r="B289" s="115" t="s">
        <v>409</v>
      </c>
      <c r="C289" s="116" t="s">
        <v>410</v>
      </c>
      <c r="D289" s="117">
        <v>5000</v>
      </c>
      <c r="E289" s="122">
        <v>0</v>
      </c>
      <c r="F289" s="26">
        <f t="shared" si="4"/>
        <v>0</v>
      </c>
    </row>
    <row r="290" spans="1:6" ht="33.75">
      <c r="A290" s="115" t="s">
        <v>70</v>
      </c>
      <c r="B290" s="115" t="s">
        <v>129</v>
      </c>
      <c r="C290" s="116" t="s">
        <v>183</v>
      </c>
      <c r="D290" s="117">
        <v>676800</v>
      </c>
      <c r="E290" s="122">
        <v>299206</v>
      </c>
      <c r="F290" s="26">
        <f t="shared" si="4"/>
        <v>44.208924349881798</v>
      </c>
    </row>
    <row r="291" spans="1:6">
      <c r="A291" s="115" t="s">
        <v>70</v>
      </c>
      <c r="B291" s="115" t="s">
        <v>233</v>
      </c>
      <c r="C291" s="116" t="s">
        <v>234</v>
      </c>
      <c r="D291" s="117">
        <v>523200</v>
      </c>
      <c r="E291" s="122">
        <v>109200</v>
      </c>
      <c r="F291" s="26">
        <f t="shared" si="4"/>
        <v>20.871559633027523</v>
      </c>
    </row>
    <row r="292" spans="1:6" ht="180">
      <c r="A292" s="115" t="s">
        <v>70</v>
      </c>
      <c r="B292" s="115" t="s">
        <v>145</v>
      </c>
      <c r="C292" s="116" t="s">
        <v>146</v>
      </c>
      <c r="D292" s="117">
        <v>2239000</v>
      </c>
      <c r="E292" s="122">
        <v>1658220</v>
      </c>
      <c r="F292" s="26">
        <f t="shared" si="4"/>
        <v>74.060741402411793</v>
      </c>
    </row>
    <row r="293" spans="1:6" ht="45">
      <c r="A293" s="115" t="s">
        <v>70</v>
      </c>
      <c r="B293" s="115" t="s">
        <v>147</v>
      </c>
      <c r="C293" s="116" t="s">
        <v>148</v>
      </c>
      <c r="D293" s="117">
        <v>685000</v>
      </c>
      <c r="E293" s="122">
        <v>554000</v>
      </c>
      <c r="F293" s="26">
        <f t="shared" si="4"/>
        <v>80.87591240875912</v>
      </c>
    </row>
    <row r="294" spans="1:6" ht="180">
      <c r="A294" s="115" t="s">
        <v>433</v>
      </c>
      <c r="B294" s="115" t="s">
        <v>145</v>
      </c>
      <c r="C294" s="116" t="s">
        <v>146</v>
      </c>
      <c r="D294" s="117">
        <v>29109789</v>
      </c>
      <c r="E294" s="122">
        <v>7803513</v>
      </c>
      <c r="F294" s="26">
        <f t="shared" si="4"/>
        <v>26.807178162644874</v>
      </c>
    </row>
    <row r="295" spans="1:6" ht="45">
      <c r="A295" s="115" t="s">
        <v>433</v>
      </c>
      <c r="B295" s="115" t="s">
        <v>147</v>
      </c>
      <c r="C295" s="116" t="s">
        <v>148</v>
      </c>
      <c r="D295" s="117">
        <v>140000</v>
      </c>
      <c r="E295" s="122">
        <v>117000</v>
      </c>
      <c r="F295" s="26">
        <f t="shared" si="4"/>
        <v>83.571428571428569</v>
      </c>
    </row>
    <row r="296" spans="1:6" ht="45">
      <c r="A296" s="115" t="s">
        <v>71</v>
      </c>
      <c r="B296" s="115" t="s">
        <v>153</v>
      </c>
      <c r="C296" s="116" t="s">
        <v>27</v>
      </c>
      <c r="D296" s="117">
        <v>42206300</v>
      </c>
      <c r="E296" s="122">
        <v>17066584</v>
      </c>
      <c r="F296" s="26">
        <f t="shared" si="4"/>
        <v>40.43610551031481</v>
      </c>
    </row>
    <row r="297" spans="1:6" ht="33.75">
      <c r="A297" s="115" t="s">
        <v>72</v>
      </c>
      <c r="B297" s="115" t="s">
        <v>139</v>
      </c>
      <c r="C297" s="116" t="s">
        <v>36</v>
      </c>
      <c r="D297" s="117">
        <v>53785010</v>
      </c>
      <c r="E297" s="122">
        <v>2631424</v>
      </c>
      <c r="F297" s="26">
        <f t="shared" si="4"/>
        <v>4.8924858431745202</v>
      </c>
    </row>
    <row r="298" spans="1:6">
      <c r="A298" s="118" t="s">
        <v>73</v>
      </c>
      <c r="B298" s="119"/>
      <c r="C298" s="120"/>
      <c r="D298" s="121">
        <v>1157591200.55</v>
      </c>
      <c r="E298" s="123">
        <v>278957147.52999997</v>
      </c>
      <c r="F298" s="26">
        <f t="shared" si="4"/>
        <v>24.098070838605253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1"/>
  <sheetViews>
    <sheetView topLeftCell="A175" workbookViewId="0">
      <selection activeCell="J183" sqref="J183"/>
    </sheetView>
  </sheetViews>
  <sheetFormatPr defaultRowHeight="15"/>
  <cols>
    <col min="1" max="1" width="22.42578125" style="138" customWidth="1"/>
    <col min="2" max="2" width="20.5703125" customWidth="1"/>
    <col min="3" max="3" width="15.85546875" customWidth="1"/>
    <col min="4" max="4" width="14.140625" customWidth="1"/>
    <col min="5" max="5" width="11.7109375" customWidth="1"/>
  </cols>
  <sheetData>
    <row r="1" spans="1:8">
      <c r="A1" s="137" t="s">
        <v>445</v>
      </c>
    </row>
    <row r="3" spans="1:8">
      <c r="A3" s="5" t="s">
        <v>39</v>
      </c>
    </row>
    <row r="4" spans="1:8" ht="15.75" thickBot="1">
      <c r="E4" t="s">
        <v>75</v>
      </c>
    </row>
    <row r="5" spans="1:8">
      <c r="A5" s="354" t="s">
        <v>0</v>
      </c>
      <c r="B5" s="351" t="s">
        <v>1</v>
      </c>
      <c r="C5" s="348" t="s">
        <v>76</v>
      </c>
      <c r="D5" s="348" t="s">
        <v>41</v>
      </c>
      <c r="E5" s="309" t="s">
        <v>40</v>
      </c>
      <c r="H5" t="s">
        <v>163</v>
      </c>
    </row>
    <row r="6" spans="1:8">
      <c r="A6" s="355"/>
      <c r="B6" s="352"/>
      <c r="C6" s="349"/>
      <c r="D6" s="349"/>
      <c r="E6" s="310"/>
    </row>
    <row r="7" spans="1:8">
      <c r="A7" s="355"/>
      <c r="B7" s="352"/>
      <c r="C7" s="349"/>
      <c r="D7" s="349"/>
      <c r="E7" s="310"/>
    </row>
    <row r="8" spans="1:8">
      <c r="A8" s="355"/>
      <c r="B8" s="352"/>
      <c r="C8" s="349"/>
      <c r="D8" s="349"/>
      <c r="E8" s="310"/>
    </row>
    <row r="9" spans="1:8">
      <c r="A9" s="355"/>
      <c r="B9" s="352"/>
      <c r="C9" s="349"/>
      <c r="D9" s="349"/>
      <c r="E9" s="310"/>
    </row>
    <row r="10" spans="1:8">
      <c r="A10" s="355"/>
      <c r="B10" s="352"/>
      <c r="C10" s="349"/>
      <c r="D10" s="349"/>
      <c r="E10" s="310"/>
    </row>
    <row r="11" spans="1:8">
      <c r="A11" s="356"/>
      <c r="B11" s="353"/>
      <c r="C11" s="350"/>
      <c r="D11" s="350"/>
      <c r="E11" s="311"/>
    </row>
    <row r="12" spans="1:8" ht="15.75" thickBot="1">
      <c r="A12" s="139">
        <v>1</v>
      </c>
      <c r="B12" s="124">
        <v>2</v>
      </c>
      <c r="C12" s="125" t="s">
        <v>243</v>
      </c>
      <c r="D12" s="126" t="s">
        <v>189</v>
      </c>
      <c r="E12" s="24">
        <v>5</v>
      </c>
    </row>
    <row r="13" spans="1:8">
      <c r="A13" s="127" t="s">
        <v>2</v>
      </c>
      <c r="B13" s="128" t="s">
        <v>3</v>
      </c>
      <c r="C13" s="129">
        <v>1169336256.54</v>
      </c>
      <c r="D13" s="140">
        <v>357995752.32999998</v>
      </c>
      <c r="E13" s="25">
        <f>D13/C13*100</f>
        <v>30.615295671177527</v>
      </c>
    </row>
    <row r="14" spans="1:8">
      <c r="A14" s="130" t="s">
        <v>4</v>
      </c>
      <c r="B14" s="131"/>
      <c r="C14" s="132"/>
      <c r="D14" s="141"/>
      <c r="E14" s="7"/>
    </row>
    <row r="15" spans="1:8" ht="23.25">
      <c r="A15" s="133" t="s">
        <v>5</v>
      </c>
      <c r="B15" s="134" t="s">
        <v>77</v>
      </c>
      <c r="C15" s="135">
        <v>80424000</v>
      </c>
      <c r="D15" s="135">
        <v>27007462.41</v>
      </c>
      <c r="E15" s="25">
        <f>D15/C15*100</f>
        <v>33.581346874067442</v>
      </c>
    </row>
    <row r="16" spans="1:8" ht="23.25">
      <c r="A16" s="133" t="s">
        <v>6</v>
      </c>
      <c r="B16" s="134" t="s">
        <v>78</v>
      </c>
      <c r="C16" s="135">
        <v>57782800</v>
      </c>
      <c r="D16" s="135">
        <v>14019425.59</v>
      </c>
      <c r="E16" s="25">
        <f t="shared" ref="E16:E74" si="0">D16/C16*100</f>
        <v>24.262281492070304</v>
      </c>
    </row>
    <row r="17" spans="1:5" ht="23.25">
      <c r="A17" s="133" t="s">
        <v>7</v>
      </c>
      <c r="B17" s="134" t="s">
        <v>79</v>
      </c>
      <c r="C17" s="135">
        <v>502000</v>
      </c>
      <c r="D17" s="135">
        <v>361013.92</v>
      </c>
      <c r="E17" s="25">
        <f t="shared" si="0"/>
        <v>71.915123505976098</v>
      </c>
    </row>
    <row r="18" spans="1:5" ht="68.25">
      <c r="A18" s="133" t="s">
        <v>8</v>
      </c>
      <c r="B18" s="134" t="s">
        <v>80</v>
      </c>
      <c r="C18" s="135">
        <v>502000</v>
      </c>
      <c r="D18" s="135">
        <v>361013.92</v>
      </c>
      <c r="E18" s="25">
        <f t="shared" si="0"/>
        <v>71.915123505976098</v>
      </c>
    </row>
    <row r="19" spans="1:5" ht="90.75">
      <c r="A19" s="133" t="s">
        <v>81</v>
      </c>
      <c r="B19" s="134" t="s">
        <v>82</v>
      </c>
      <c r="C19" s="135">
        <v>502000</v>
      </c>
      <c r="D19" s="135">
        <v>361013.92</v>
      </c>
      <c r="E19" s="25">
        <f t="shared" si="0"/>
        <v>71.915123505976098</v>
      </c>
    </row>
    <row r="20" spans="1:5" ht="23.25">
      <c r="A20" s="133" t="s">
        <v>9</v>
      </c>
      <c r="B20" s="134" t="s">
        <v>83</v>
      </c>
      <c r="C20" s="135">
        <v>57280800</v>
      </c>
      <c r="D20" s="135">
        <v>13658411.67</v>
      </c>
      <c r="E20" s="25">
        <f t="shared" si="0"/>
        <v>23.844659414672982</v>
      </c>
    </row>
    <row r="21" spans="1:5" ht="135.75">
      <c r="A21" s="136" t="s">
        <v>166</v>
      </c>
      <c r="B21" s="134" t="s">
        <v>84</v>
      </c>
      <c r="C21" s="135">
        <v>55546400</v>
      </c>
      <c r="D21" s="135">
        <v>13662449.93</v>
      </c>
      <c r="E21" s="25">
        <f t="shared" si="0"/>
        <v>24.596463371163569</v>
      </c>
    </row>
    <row r="22" spans="1:5" ht="135.75">
      <c r="A22" s="136" t="s">
        <v>166</v>
      </c>
      <c r="B22" s="134" t="s">
        <v>85</v>
      </c>
      <c r="C22" s="135" t="s">
        <v>10</v>
      </c>
      <c r="D22" s="135">
        <v>13662600.630000001</v>
      </c>
      <c r="E22" s="25"/>
    </row>
    <row r="23" spans="1:5" ht="135.75">
      <c r="A23" s="136" t="s">
        <v>166</v>
      </c>
      <c r="B23" s="134" t="s">
        <v>355</v>
      </c>
      <c r="C23" s="135" t="s">
        <v>10</v>
      </c>
      <c r="D23" s="135">
        <v>-150.69999999999999</v>
      </c>
      <c r="E23" s="25"/>
    </row>
    <row r="24" spans="1:5" ht="147">
      <c r="A24" s="136" t="s">
        <v>167</v>
      </c>
      <c r="B24" s="134" t="s">
        <v>86</v>
      </c>
      <c r="C24" s="135">
        <v>1425800</v>
      </c>
      <c r="D24" s="135">
        <v>-131459.51</v>
      </c>
      <c r="E24" s="25">
        <f t="shared" si="0"/>
        <v>-9.2200526020479732</v>
      </c>
    </row>
    <row r="25" spans="1:5" ht="147">
      <c r="A25" s="136" t="s">
        <v>167</v>
      </c>
      <c r="B25" s="134" t="s">
        <v>272</v>
      </c>
      <c r="C25" s="135" t="s">
        <v>10</v>
      </c>
      <c r="D25" s="135">
        <v>-130986.84</v>
      </c>
      <c r="E25" s="25"/>
    </row>
    <row r="26" spans="1:5" ht="147">
      <c r="A26" s="136" t="s">
        <v>167</v>
      </c>
      <c r="B26" s="134" t="s">
        <v>310</v>
      </c>
      <c r="C26" s="135" t="s">
        <v>10</v>
      </c>
      <c r="D26" s="135">
        <v>-472.67</v>
      </c>
      <c r="E26" s="25"/>
    </row>
    <row r="27" spans="1:5" ht="79.5">
      <c r="A27" s="133" t="s">
        <v>87</v>
      </c>
      <c r="B27" s="134" t="s">
        <v>88</v>
      </c>
      <c r="C27" s="135">
        <v>308600</v>
      </c>
      <c r="D27" s="135">
        <v>37993.199999999997</v>
      </c>
      <c r="E27" s="25">
        <f t="shared" si="0"/>
        <v>12.311471160077769</v>
      </c>
    </row>
    <row r="28" spans="1:5" ht="135.75">
      <c r="A28" s="133" t="s">
        <v>89</v>
      </c>
      <c r="B28" s="134" t="s">
        <v>90</v>
      </c>
      <c r="C28" s="135" t="s">
        <v>10</v>
      </c>
      <c r="D28" s="135">
        <v>37776.78</v>
      </c>
      <c r="E28" s="25"/>
    </row>
    <row r="29" spans="1:5" ht="147">
      <c r="A29" s="133" t="s">
        <v>190</v>
      </c>
      <c r="B29" s="134" t="s">
        <v>91</v>
      </c>
      <c r="C29" s="135" t="s">
        <v>10</v>
      </c>
      <c r="D29" s="135">
        <v>216.42</v>
      </c>
      <c r="E29" s="25"/>
    </row>
    <row r="30" spans="1:5" ht="135.75">
      <c r="A30" s="136" t="s">
        <v>284</v>
      </c>
      <c r="B30" s="134" t="s">
        <v>273</v>
      </c>
      <c r="C30" s="135" t="s">
        <v>10</v>
      </c>
      <c r="D30" s="135">
        <v>89428.05</v>
      </c>
      <c r="E30" s="25"/>
    </row>
    <row r="31" spans="1:5" ht="135.75">
      <c r="A31" s="136" t="s">
        <v>284</v>
      </c>
      <c r="B31" s="134" t="s">
        <v>379</v>
      </c>
      <c r="C31" s="135" t="s">
        <v>10</v>
      </c>
      <c r="D31" s="135">
        <v>89428.05</v>
      </c>
      <c r="E31" s="25"/>
    </row>
    <row r="32" spans="1:5" ht="23.25">
      <c r="A32" s="133" t="s">
        <v>11</v>
      </c>
      <c r="B32" s="134" t="s">
        <v>92</v>
      </c>
      <c r="C32" s="135">
        <v>9493000</v>
      </c>
      <c r="D32" s="135">
        <v>5518233.2000000002</v>
      </c>
      <c r="E32" s="25">
        <f t="shared" si="0"/>
        <v>58.129497524491732</v>
      </c>
    </row>
    <row r="33" spans="1:5" ht="34.5">
      <c r="A33" s="133" t="s">
        <v>216</v>
      </c>
      <c r="B33" s="134" t="s">
        <v>217</v>
      </c>
      <c r="C33" s="135">
        <v>5517000</v>
      </c>
      <c r="D33" s="135">
        <v>3507821.11</v>
      </c>
      <c r="E33" s="25">
        <f t="shared" si="0"/>
        <v>63.582039332970822</v>
      </c>
    </row>
    <row r="34" spans="1:5" ht="57">
      <c r="A34" s="133" t="s">
        <v>218</v>
      </c>
      <c r="B34" s="134" t="s">
        <v>219</v>
      </c>
      <c r="C34" s="135">
        <v>2642600</v>
      </c>
      <c r="D34" s="135">
        <v>1427135.66</v>
      </c>
      <c r="E34" s="25">
        <f t="shared" si="0"/>
        <v>54.004982214485729</v>
      </c>
    </row>
    <row r="35" spans="1:5" ht="57">
      <c r="A35" s="133" t="s">
        <v>218</v>
      </c>
      <c r="B35" s="134" t="s">
        <v>220</v>
      </c>
      <c r="C35" s="135">
        <v>2642600</v>
      </c>
      <c r="D35" s="135">
        <v>1426820.66</v>
      </c>
      <c r="E35" s="25">
        <f t="shared" si="0"/>
        <v>53.993062135775375</v>
      </c>
    </row>
    <row r="36" spans="1:5" ht="79.5">
      <c r="A36" s="133" t="s">
        <v>394</v>
      </c>
      <c r="B36" s="134" t="s">
        <v>395</v>
      </c>
      <c r="C36" s="135" t="s">
        <v>10</v>
      </c>
      <c r="D36" s="135">
        <v>315</v>
      </c>
      <c r="E36" s="25"/>
    </row>
    <row r="37" spans="1:5" ht="68.25">
      <c r="A37" s="133" t="s">
        <v>221</v>
      </c>
      <c r="B37" s="134" t="s">
        <v>222</v>
      </c>
      <c r="C37" s="135">
        <v>2874400</v>
      </c>
      <c r="D37" s="135">
        <v>2080685.45</v>
      </c>
      <c r="E37" s="25">
        <f t="shared" si="0"/>
        <v>72.386774631227382</v>
      </c>
    </row>
    <row r="38" spans="1:5" ht="113.25">
      <c r="A38" s="133" t="s">
        <v>223</v>
      </c>
      <c r="B38" s="134" t="s">
        <v>224</v>
      </c>
      <c r="C38" s="135">
        <v>2874400</v>
      </c>
      <c r="D38" s="135">
        <v>2080685.45</v>
      </c>
      <c r="E38" s="25">
        <f t="shared" si="0"/>
        <v>72.386774631227382</v>
      </c>
    </row>
    <row r="39" spans="1:5" ht="34.5">
      <c r="A39" s="133" t="s">
        <v>12</v>
      </c>
      <c r="B39" s="134" t="s">
        <v>93</v>
      </c>
      <c r="C39" s="135" t="s">
        <v>10</v>
      </c>
      <c r="D39" s="135">
        <v>-80037.899999999994</v>
      </c>
      <c r="E39" s="25"/>
    </row>
    <row r="40" spans="1:5" ht="34.5">
      <c r="A40" s="133" t="s">
        <v>12</v>
      </c>
      <c r="B40" s="134" t="s">
        <v>94</v>
      </c>
      <c r="C40" s="135" t="s">
        <v>10</v>
      </c>
      <c r="D40" s="135">
        <v>-80037.899999999994</v>
      </c>
      <c r="E40" s="25"/>
    </row>
    <row r="41" spans="1:5" ht="90.75">
      <c r="A41" s="133" t="s">
        <v>95</v>
      </c>
      <c r="B41" s="134" t="s">
        <v>96</v>
      </c>
      <c r="C41" s="135" t="s">
        <v>10</v>
      </c>
      <c r="D41" s="135">
        <v>-79114.34</v>
      </c>
      <c r="E41" s="25"/>
    </row>
    <row r="42" spans="1:5" ht="102">
      <c r="A42" s="133" t="s">
        <v>315</v>
      </c>
      <c r="B42" s="134" t="s">
        <v>316</v>
      </c>
      <c r="C42" s="135" t="s">
        <v>10</v>
      </c>
      <c r="D42" s="135">
        <v>-923.56</v>
      </c>
      <c r="E42" s="25"/>
    </row>
    <row r="43" spans="1:5" ht="34.5">
      <c r="A43" s="133" t="s">
        <v>13</v>
      </c>
      <c r="B43" s="134" t="s">
        <v>97</v>
      </c>
      <c r="C43" s="135">
        <v>2000000</v>
      </c>
      <c r="D43" s="135">
        <v>1248886.46</v>
      </c>
      <c r="E43" s="25">
        <f t="shared" si="0"/>
        <v>62.444323000000004</v>
      </c>
    </row>
    <row r="44" spans="1:5" ht="34.5">
      <c r="A44" s="133" t="s">
        <v>13</v>
      </c>
      <c r="B44" s="134" t="s">
        <v>98</v>
      </c>
      <c r="C44" s="135">
        <v>2000000</v>
      </c>
      <c r="D44" s="135">
        <v>1248886.46</v>
      </c>
      <c r="E44" s="25">
        <f t="shared" si="0"/>
        <v>62.444323000000004</v>
      </c>
    </row>
    <row r="45" spans="1:5" ht="90.75">
      <c r="A45" s="133" t="s">
        <v>317</v>
      </c>
      <c r="B45" s="134" t="s">
        <v>318</v>
      </c>
      <c r="C45" s="135" t="s">
        <v>10</v>
      </c>
      <c r="D45" s="135">
        <v>1248886.46</v>
      </c>
      <c r="E45" s="25"/>
    </row>
    <row r="46" spans="1:5" ht="34.5">
      <c r="A46" s="133" t="s">
        <v>235</v>
      </c>
      <c r="B46" s="134" t="s">
        <v>236</v>
      </c>
      <c r="C46" s="135">
        <v>1976000</v>
      </c>
      <c r="D46" s="135">
        <v>841563.53</v>
      </c>
      <c r="E46" s="25">
        <f t="shared" si="0"/>
        <v>42.58924746963563</v>
      </c>
    </row>
    <row r="47" spans="1:5" ht="57">
      <c r="A47" s="133" t="s">
        <v>247</v>
      </c>
      <c r="B47" s="134" t="s">
        <v>237</v>
      </c>
      <c r="C47" s="135">
        <v>1976000</v>
      </c>
      <c r="D47" s="135">
        <v>841563.53</v>
      </c>
      <c r="E47" s="25">
        <f t="shared" si="0"/>
        <v>42.58924746963563</v>
      </c>
    </row>
    <row r="48" spans="1:5" ht="124.5">
      <c r="A48" s="133" t="s">
        <v>238</v>
      </c>
      <c r="B48" s="134" t="s">
        <v>239</v>
      </c>
      <c r="C48" s="135" t="s">
        <v>10</v>
      </c>
      <c r="D48" s="135">
        <v>841563.53</v>
      </c>
      <c r="E48" s="25"/>
    </row>
    <row r="49" spans="1:5" ht="23.25">
      <c r="A49" s="133" t="s">
        <v>14</v>
      </c>
      <c r="B49" s="134" t="s">
        <v>99</v>
      </c>
      <c r="C49" s="135">
        <v>1717000</v>
      </c>
      <c r="D49" s="135">
        <v>780080.37</v>
      </c>
      <c r="E49" s="25">
        <f t="shared" si="0"/>
        <v>45.432753057658708</v>
      </c>
    </row>
    <row r="50" spans="1:5" ht="57">
      <c r="A50" s="133" t="s">
        <v>15</v>
      </c>
      <c r="B50" s="134" t="s">
        <v>100</v>
      </c>
      <c r="C50" s="135">
        <v>1717000</v>
      </c>
      <c r="D50" s="135">
        <v>780080.37</v>
      </c>
      <c r="E50" s="25">
        <f t="shared" si="0"/>
        <v>45.432753057658708</v>
      </c>
    </row>
    <row r="51" spans="1:5" ht="90.75">
      <c r="A51" s="133" t="s">
        <v>16</v>
      </c>
      <c r="B51" s="134" t="s">
        <v>101</v>
      </c>
      <c r="C51" s="135">
        <v>1717000</v>
      </c>
      <c r="D51" s="135">
        <v>780080.37</v>
      </c>
      <c r="E51" s="25">
        <f t="shared" si="0"/>
        <v>45.432753057658708</v>
      </c>
    </row>
    <row r="52" spans="1:5" ht="124.5">
      <c r="A52" s="133" t="s">
        <v>248</v>
      </c>
      <c r="B52" s="134" t="s">
        <v>249</v>
      </c>
      <c r="C52" s="135" t="s">
        <v>10</v>
      </c>
      <c r="D52" s="135">
        <v>780080.37</v>
      </c>
      <c r="E52" s="25"/>
    </row>
    <row r="53" spans="1:5" ht="79.5">
      <c r="A53" s="133" t="s">
        <v>17</v>
      </c>
      <c r="B53" s="134" t="s">
        <v>180</v>
      </c>
      <c r="C53" s="135">
        <v>9302200</v>
      </c>
      <c r="D53" s="135">
        <v>3866652.43</v>
      </c>
      <c r="E53" s="25">
        <f t="shared" si="0"/>
        <v>41.567074778009506</v>
      </c>
    </row>
    <row r="54" spans="1:5" ht="147">
      <c r="A54" s="136" t="s">
        <v>168</v>
      </c>
      <c r="B54" s="134" t="s">
        <v>102</v>
      </c>
      <c r="C54" s="135">
        <v>8913500</v>
      </c>
      <c r="D54" s="135">
        <v>3680517.47</v>
      </c>
      <c r="E54" s="25">
        <f t="shared" si="0"/>
        <v>41.291495708756379</v>
      </c>
    </row>
    <row r="55" spans="1:5" ht="113.25">
      <c r="A55" s="133" t="s">
        <v>18</v>
      </c>
      <c r="B55" s="134" t="s">
        <v>103</v>
      </c>
      <c r="C55" s="135">
        <v>6200000</v>
      </c>
      <c r="D55" s="135">
        <v>1958574.15</v>
      </c>
      <c r="E55" s="25">
        <f t="shared" si="0"/>
        <v>31.589905645161288</v>
      </c>
    </row>
    <row r="56" spans="1:5" ht="135.75">
      <c r="A56" s="136" t="s">
        <v>215</v>
      </c>
      <c r="B56" s="134" t="s">
        <v>177</v>
      </c>
      <c r="C56" s="135">
        <v>6200000</v>
      </c>
      <c r="D56" s="135">
        <v>1958574.15</v>
      </c>
      <c r="E56" s="25">
        <f t="shared" si="0"/>
        <v>31.589905645161288</v>
      </c>
    </row>
    <row r="57" spans="1:5" ht="135.75">
      <c r="A57" s="136" t="s">
        <v>169</v>
      </c>
      <c r="B57" s="134" t="s">
        <v>157</v>
      </c>
      <c r="C57" s="135">
        <v>727000</v>
      </c>
      <c r="D57" s="135">
        <v>669577.79</v>
      </c>
      <c r="E57" s="25">
        <f t="shared" si="0"/>
        <v>92.101484181568097</v>
      </c>
    </row>
    <row r="58" spans="1:5" ht="135.75">
      <c r="A58" s="133" t="s">
        <v>158</v>
      </c>
      <c r="B58" s="134" t="s">
        <v>159</v>
      </c>
      <c r="C58" s="135">
        <v>727000</v>
      </c>
      <c r="D58" s="135">
        <v>669577.79</v>
      </c>
      <c r="E58" s="25">
        <f t="shared" si="0"/>
        <v>92.101484181568097</v>
      </c>
    </row>
    <row r="59" spans="1:5" ht="135.75">
      <c r="A59" s="136" t="s">
        <v>263</v>
      </c>
      <c r="B59" s="134" t="s">
        <v>104</v>
      </c>
      <c r="C59" s="135">
        <v>1986500</v>
      </c>
      <c r="D59" s="135">
        <v>1052365.53</v>
      </c>
      <c r="E59" s="25">
        <f t="shared" si="0"/>
        <v>52.975863579159324</v>
      </c>
    </row>
    <row r="60" spans="1:5" ht="113.25">
      <c r="A60" s="133" t="s">
        <v>19</v>
      </c>
      <c r="B60" s="134" t="s">
        <v>105</v>
      </c>
      <c r="C60" s="135">
        <v>1986500</v>
      </c>
      <c r="D60" s="135">
        <v>1052365.53</v>
      </c>
      <c r="E60" s="25">
        <f t="shared" si="0"/>
        <v>52.975863579159324</v>
      </c>
    </row>
    <row r="61" spans="1:5" ht="45.75">
      <c r="A61" s="133" t="s">
        <v>413</v>
      </c>
      <c r="B61" s="134" t="s">
        <v>414</v>
      </c>
      <c r="C61" s="135">
        <v>22200</v>
      </c>
      <c r="D61" s="135">
        <v>22200</v>
      </c>
      <c r="E61" s="25">
        <f t="shared" si="0"/>
        <v>100</v>
      </c>
    </row>
    <row r="62" spans="1:5" ht="79.5">
      <c r="A62" s="133" t="s">
        <v>415</v>
      </c>
      <c r="B62" s="134" t="s">
        <v>416</v>
      </c>
      <c r="C62" s="135">
        <v>22200</v>
      </c>
      <c r="D62" s="135">
        <v>22200</v>
      </c>
      <c r="E62" s="25">
        <f t="shared" si="0"/>
        <v>100</v>
      </c>
    </row>
    <row r="63" spans="1:5" ht="90.75">
      <c r="A63" s="133" t="s">
        <v>417</v>
      </c>
      <c r="B63" s="134" t="s">
        <v>418</v>
      </c>
      <c r="C63" s="135">
        <v>22200</v>
      </c>
      <c r="D63" s="135">
        <v>22200</v>
      </c>
      <c r="E63" s="25">
        <f t="shared" si="0"/>
        <v>100</v>
      </c>
    </row>
    <row r="64" spans="1:5" ht="147">
      <c r="A64" s="136" t="s">
        <v>170</v>
      </c>
      <c r="B64" s="134" t="s">
        <v>106</v>
      </c>
      <c r="C64" s="135">
        <v>366500</v>
      </c>
      <c r="D64" s="135">
        <v>163934.96</v>
      </c>
      <c r="E64" s="25">
        <f t="shared" si="0"/>
        <v>44.729866302864934</v>
      </c>
    </row>
    <row r="65" spans="1:5" ht="147">
      <c r="A65" s="136" t="s">
        <v>171</v>
      </c>
      <c r="B65" s="134" t="s">
        <v>107</v>
      </c>
      <c r="C65" s="135">
        <v>246500</v>
      </c>
      <c r="D65" s="135">
        <v>112511.97</v>
      </c>
      <c r="E65" s="25">
        <f t="shared" si="0"/>
        <v>45.643801217038536</v>
      </c>
    </row>
    <row r="66" spans="1:5" ht="135.75">
      <c r="A66" s="133" t="s">
        <v>20</v>
      </c>
      <c r="B66" s="134" t="s">
        <v>108</v>
      </c>
      <c r="C66" s="135">
        <v>246500</v>
      </c>
      <c r="D66" s="135">
        <v>112511.97</v>
      </c>
      <c r="E66" s="25">
        <f t="shared" si="0"/>
        <v>45.643801217038536</v>
      </c>
    </row>
    <row r="67" spans="1:5" ht="147">
      <c r="A67" s="136" t="s">
        <v>291</v>
      </c>
      <c r="B67" s="134" t="s">
        <v>289</v>
      </c>
      <c r="C67" s="135">
        <v>120000</v>
      </c>
      <c r="D67" s="135">
        <v>51422.99</v>
      </c>
      <c r="E67" s="25">
        <f t="shared" si="0"/>
        <v>42.852491666666666</v>
      </c>
    </row>
    <row r="68" spans="1:5" ht="147">
      <c r="A68" s="136" t="s">
        <v>292</v>
      </c>
      <c r="B68" s="134" t="s">
        <v>290</v>
      </c>
      <c r="C68" s="135">
        <v>120000</v>
      </c>
      <c r="D68" s="135">
        <v>51422.99</v>
      </c>
      <c r="E68" s="25">
        <f t="shared" si="0"/>
        <v>42.852491666666666</v>
      </c>
    </row>
    <row r="69" spans="1:5" ht="34.5">
      <c r="A69" s="133" t="s">
        <v>21</v>
      </c>
      <c r="B69" s="134" t="s">
        <v>109</v>
      </c>
      <c r="C69" s="135">
        <v>482000</v>
      </c>
      <c r="D69" s="135">
        <v>362509.27</v>
      </c>
      <c r="E69" s="25">
        <f t="shared" si="0"/>
        <v>75.20939211618257</v>
      </c>
    </row>
    <row r="70" spans="1:5" ht="34.5">
      <c r="A70" s="133" t="s">
        <v>22</v>
      </c>
      <c r="B70" s="134" t="s">
        <v>110</v>
      </c>
      <c r="C70" s="135">
        <v>482000</v>
      </c>
      <c r="D70" s="135">
        <v>362509.27</v>
      </c>
      <c r="E70" s="25">
        <f t="shared" si="0"/>
        <v>75.20939211618257</v>
      </c>
    </row>
    <row r="71" spans="1:5" ht="45.75">
      <c r="A71" s="133" t="s">
        <v>250</v>
      </c>
      <c r="B71" s="134" t="s">
        <v>111</v>
      </c>
      <c r="C71" s="135">
        <v>77000</v>
      </c>
      <c r="D71" s="135">
        <v>78341.53</v>
      </c>
      <c r="E71" s="25">
        <f t="shared" si="0"/>
        <v>101.74224675324675</v>
      </c>
    </row>
    <row r="72" spans="1:5" ht="124.5">
      <c r="A72" s="133" t="s">
        <v>319</v>
      </c>
      <c r="B72" s="134" t="s">
        <v>320</v>
      </c>
      <c r="C72" s="135" t="s">
        <v>10</v>
      </c>
      <c r="D72" s="135">
        <v>78341.53</v>
      </c>
      <c r="E72" s="25"/>
    </row>
    <row r="73" spans="1:5" ht="34.5">
      <c r="A73" s="133" t="s">
        <v>23</v>
      </c>
      <c r="B73" s="134" t="s">
        <v>112</v>
      </c>
      <c r="C73" s="135">
        <v>405000</v>
      </c>
      <c r="D73" s="135">
        <v>284167.74</v>
      </c>
      <c r="E73" s="25">
        <f t="shared" si="0"/>
        <v>70.164874074074064</v>
      </c>
    </row>
    <row r="74" spans="1:5" ht="23.25">
      <c r="A74" s="133" t="s">
        <v>187</v>
      </c>
      <c r="B74" s="134" t="s">
        <v>188</v>
      </c>
      <c r="C74" s="135">
        <v>405000</v>
      </c>
      <c r="D74" s="135">
        <v>283496.34000000003</v>
      </c>
      <c r="E74" s="25">
        <f t="shared" si="0"/>
        <v>69.999096296296301</v>
      </c>
    </row>
    <row r="75" spans="1:5" ht="34.5">
      <c r="A75" s="133" t="s">
        <v>274</v>
      </c>
      <c r="B75" s="134" t="s">
        <v>275</v>
      </c>
      <c r="C75" s="135" t="s">
        <v>10</v>
      </c>
      <c r="D75" s="135">
        <v>671.4</v>
      </c>
      <c r="E75" s="25"/>
    </row>
    <row r="76" spans="1:5" ht="45.75">
      <c r="A76" s="133" t="s">
        <v>435</v>
      </c>
      <c r="B76" s="134" t="s">
        <v>436</v>
      </c>
      <c r="C76" s="135" t="s">
        <v>10</v>
      </c>
      <c r="D76" s="135">
        <v>6000</v>
      </c>
      <c r="E76" s="25"/>
    </row>
    <row r="77" spans="1:5" ht="23.25">
      <c r="A77" s="133" t="s">
        <v>437</v>
      </c>
      <c r="B77" s="134" t="s">
        <v>438</v>
      </c>
      <c r="C77" s="135" t="s">
        <v>10</v>
      </c>
      <c r="D77" s="135">
        <v>6000</v>
      </c>
      <c r="E77" s="25"/>
    </row>
    <row r="78" spans="1:5" ht="34.5">
      <c r="A78" s="133" t="s">
        <v>439</v>
      </c>
      <c r="B78" s="134" t="s">
        <v>440</v>
      </c>
      <c r="C78" s="135" t="s">
        <v>10</v>
      </c>
      <c r="D78" s="135">
        <v>6000</v>
      </c>
      <c r="E78" s="25"/>
    </row>
    <row r="79" spans="1:5" ht="45.75">
      <c r="A79" s="133" t="s">
        <v>441</v>
      </c>
      <c r="B79" s="134" t="s">
        <v>442</v>
      </c>
      <c r="C79" s="135" t="s">
        <v>10</v>
      </c>
      <c r="D79" s="135">
        <v>6000</v>
      </c>
      <c r="E79" s="25"/>
    </row>
    <row r="80" spans="1:5" ht="45.75">
      <c r="A80" s="133" t="s">
        <v>321</v>
      </c>
      <c r="B80" s="134" t="s">
        <v>446</v>
      </c>
      <c r="C80" s="135">
        <v>1447000</v>
      </c>
      <c r="D80" s="135">
        <v>2321754.48</v>
      </c>
      <c r="E80" s="25">
        <f t="shared" ref="E80:E141" si="1">D80/C80*100</f>
        <v>160.45297028334485</v>
      </c>
    </row>
    <row r="81" spans="1:5" ht="147">
      <c r="A81" s="136" t="s">
        <v>367</v>
      </c>
      <c r="B81" s="134" t="s">
        <v>447</v>
      </c>
      <c r="C81" s="135">
        <v>894000</v>
      </c>
      <c r="D81" s="135">
        <v>1378983.2</v>
      </c>
      <c r="E81" s="25">
        <f t="shared" si="1"/>
        <v>154.24868008948545</v>
      </c>
    </row>
    <row r="82" spans="1:5" ht="135.75">
      <c r="A82" s="136" t="s">
        <v>368</v>
      </c>
      <c r="B82" s="134" t="s">
        <v>357</v>
      </c>
      <c r="C82" s="135">
        <v>894000</v>
      </c>
      <c r="D82" s="135">
        <v>1368483.2</v>
      </c>
      <c r="E82" s="25">
        <f t="shared" si="1"/>
        <v>153.07418344519016</v>
      </c>
    </row>
    <row r="83" spans="1:5" ht="135.75">
      <c r="A83" s="136" t="s">
        <v>369</v>
      </c>
      <c r="B83" s="134" t="s">
        <v>358</v>
      </c>
      <c r="C83" s="135">
        <v>894000</v>
      </c>
      <c r="D83" s="135">
        <v>1368483.2</v>
      </c>
      <c r="E83" s="25">
        <f t="shared" si="1"/>
        <v>153.07418344519016</v>
      </c>
    </row>
    <row r="84" spans="1:5" ht="135.75">
      <c r="A84" s="136" t="s">
        <v>453</v>
      </c>
      <c r="B84" s="134" t="s">
        <v>448</v>
      </c>
      <c r="C84" s="135" t="s">
        <v>10</v>
      </c>
      <c r="D84" s="135">
        <v>10500</v>
      </c>
      <c r="E84" s="25"/>
    </row>
    <row r="85" spans="1:5" ht="135.75">
      <c r="A85" s="136" t="s">
        <v>454</v>
      </c>
      <c r="B85" s="134" t="s">
        <v>449</v>
      </c>
      <c r="C85" s="135" t="s">
        <v>10</v>
      </c>
      <c r="D85" s="135">
        <v>10500</v>
      </c>
      <c r="E85" s="25"/>
    </row>
    <row r="86" spans="1:5" ht="68.25">
      <c r="A86" s="133" t="s">
        <v>323</v>
      </c>
      <c r="B86" s="134" t="s">
        <v>324</v>
      </c>
      <c r="C86" s="135">
        <v>553000</v>
      </c>
      <c r="D86" s="135">
        <v>942771.28</v>
      </c>
      <c r="E86" s="25">
        <f t="shared" si="1"/>
        <v>170.48305244122966</v>
      </c>
    </row>
    <row r="87" spans="1:5" ht="57">
      <c r="A87" s="133" t="s">
        <v>325</v>
      </c>
      <c r="B87" s="134" t="s">
        <v>326</v>
      </c>
      <c r="C87" s="135">
        <v>553000</v>
      </c>
      <c r="D87" s="135">
        <v>942771.28</v>
      </c>
      <c r="E87" s="25">
        <f t="shared" si="1"/>
        <v>170.48305244122966</v>
      </c>
    </row>
    <row r="88" spans="1:5" ht="102">
      <c r="A88" s="133" t="s">
        <v>327</v>
      </c>
      <c r="B88" s="134" t="s">
        <v>328</v>
      </c>
      <c r="C88" s="135">
        <v>553000</v>
      </c>
      <c r="D88" s="135">
        <v>942771.28</v>
      </c>
      <c r="E88" s="25">
        <f t="shared" si="1"/>
        <v>170.48305244122966</v>
      </c>
    </row>
    <row r="89" spans="1:5" ht="23.25">
      <c r="A89" s="133" t="s">
        <v>24</v>
      </c>
      <c r="B89" s="134" t="s">
        <v>113</v>
      </c>
      <c r="C89" s="135">
        <v>200000</v>
      </c>
      <c r="D89" s="135">
        <v>132807.07</v>
      </c>
      <c r="E89" s="25">
        <f t="shared" si="1"/>
        <v>66.403535000000005</v>
      </c>
    </row>
    <row r="90" spans="1:5" ht="68.25">
      <c r="A90" s="133" t="s">
        <v>251</v>
      </c>
      <c r="B90" s="134" t="s">
        <v>225</v>
      </c>
      <c r="C90" s="135">
        <v>184000</v>
      </c>
      <c r="D90" s="135">
        <v>119506.6</v>
      </c>
      <c r="E90" s="25">
        <f t="shared" si="1"/>
        <v>64.94923913043479</v>
      </c>
    </row>
    <row r="91" spans="1:5" ht="113.25">
      <c r="A91" s="133" t="s">
        <v>252</v>
      </c>
      <c r="B91" s="134" t="s">
        <v>329</v>
      </c>
      <c r="C91" s="135">
        <v>8000</v>
      </c>
      <c r="D91" s="135">
        <v>727.46</v>
      </c>
      <c r="E91" s="25">
        <f t="shared" si="1"/>
        <v>9.0932499999999994</v>
      </c>
    </row>
    <row r="92" spans="1:5" ht="158.25">
      <c r="A92" s="136" t="s">
        <v>264</v>
      </c>
      <c r="B92" s="134" t="s">
        <v>330</v>
      </c>
      <c r="C92" s="135">
        <v>8000</v>
      </c>
      <c r="D92" s="135">
        <v>727.46</v>
      </c>
      <c r="E92" s="25">
        <f t="shared" si="1"/>
        <v>9.0932499999999994</v>
      </c>
    </row>
    <row r="93" spans="1:5" ht="158.25">
      <c r="A93" s="136" t="s">
        <v>264</v>
      </c>
      <c r="B93" s="134" t="s">
        <v>246</v>
      </c>
      <c r="C93" s="135">
        <v>2000</v>
      </c>
      <c r="D93" s="135">
        <v>727.46</v>
      </c>
      <c r="E93" s="25">
        <f t="shared" si="1"/>
        <v>36.372999999999998</v>
      </c>
    </row>
    <row r="94" spans="1:5" ht="158.25">
      <c r="A94" s="136" t="s">
        <v>264</v>
      </c>
      <c r="B94" s="134" t="s">
        <v>331</v>
      </c>
      <c r="C94" s="135">
        <v>6000</v>
      </c>
      <c r="D94" s="135" t="s">
        <v>10</v>
      </c>
      <c r="E94" s="25"/>
    </row>
    <row r="95" spans="1:5" ht="158.25">
      <c r="A95" s="133" t="s">
        <v>253</v>
      </c>
      <c r="B95" s="134" t="s">
        <v>332</v>
      </c>
      <c r="C95" s="135">
        <v>65000</v>
      </c>
      <c r="D95" s="135">
        <v>23240.25</v>
      </c>
      <c r="E95" s="25">
        <f t="shared" si="1"/>
        <v>35.754230769230773</v>
      </c>
    </row>
    <row r="96" spans="1:5" ht="158.25">
      <c r="A96" s="136" t="s">
        <v>253</v>
      </c>
      <c r="B96" s="134" t="s">
        <v>333</v>
      </c>
      <c r="C96" s="135">
        <v>65000</v>
      </c>
      <c r="D96" s="135">
        <v>23240.25</v>
      </c>
      <c r="E96" s="25">
        <f t="shared" si="1"/>
        <v>35.754230769230773</v>
      </c>
    </row>
    <row r="97" spans="1:5" ht="158.25">
      <c r="A97" s="136" t="s">
        <v>253</v>
      </c>
      <c r="B97" s="134" t="s">
        <v>334</v>
      </c>
      <c r="C97" s="135">
        <v>1000</v>
      </c>
      <c r="D97" s="135">
        <v>2750</v>
      </c>
      <c r="E97" s="25">
        <f t="shared" si="1"/>
        <v>275</v>
      </c>
    </row>
    <row r="98" spans="1:5" ht="158.25">
      <c r="A98" s="136" t="s">
        <v>253</v>
      </c>
      <c r="B98" s="134" t="s">
        <v>230</v>
      </c>
      <c r="C98" s="135">
        <v>64000</v>
      </c>
      <c r="D98" s="135">
        <v>20490.25</v>
      </c>
      <c r="E98" s="25">
        <f t="shared" si="1"/>
        <v>32.016015625000001</v>
      </c>
    </row>
    <row r="99" spans="1:5" ht="102">
      <c r="A99" s="133" t="s">
        <v>254</v>
      </c>
      <c r="B99" s="134" t="s">
        <v>255</v>
      </c>
      <c r="C99" s="135">
        <v>12000</v>
      </c>
      <c r="D99" s="135">
        <v>1100</v>
      </c>
      <c r="E99" s="25">
        <f t="shared" si="1"/>
        <v>9.1666666666666661</v>
      </c>
    </row>
    <row r="100" spans="1:5" ht="147">
      <c r="A100" s="136" t="s">
        <v>265</v>
      </c>
      <c r="B100" s="134" t="s">
        <v>231</v>
      </c>
      <c r="C100" s="135">
        <v>12000</v>
      </c>
      <c r="D100" s="135">
        <v>1100</v>
      </c>
      <c r="E100" s="25">
        <f t="shared" si="1"/>
        <v>9.1666666666666661</v>
      </c>
    </row>
    <row r="101" spans="1:5" ht="113.25">
      <c r="A101" s="133" t="s">
        <v>374</v>
      </c>
      <c r="B101" s="134" t="s">
        <v>375</v>
      </c>
      <c r="C101" s="135">
        <v>1000</v>
      </c>
      <c r="D101" s="135" t="s">
        <v>10</v>
      </c>
      <c r="E101" s="25"/>
    </row>
    <row r="102" spans="1:5" ht="147">
      <c r="A102" s="136" t="s">
        <v>377</v>
      </c>
      <c r="B102" s="134" t="s">
        <v>376</v>
      </c>
      <c r="C102" s="135">
        <v>1000</v>
      </c>
      <c r="D102" s="135" t="s">
        <v>10</v>
      </c>
      <c r="E102" s="25"/>
    </row>
    <row r="103" spans="1:5" ht="147">
      <c r="A103" s="133" t="s">
        <v>256</v>
      </c>
      <c r="B103" s="134" t="s">
        <v>257</v>
      </c>
      <c r="C103" s="135">
        <v>30000</v>
      </c>
      <c r="D103" s="135">
        <v>38389.4</v>
      </c>
      <c r="E103" s="25">
        <f t="shared" si="1"/>
        <v>127.96466666666669</v>
      </c>
    </row>
    <row r="104" spans="1:5" ht="158.25">
      <c r="A104" s="136" t="s">
        <v>245</v>
      </c>
      <c r="B104" s="134" t="s">
        <v>244</v>
      </c>
      <c r="C104" s="135">
        <v>30000</v>
      </c>
      <c r="D104" s="135">
        <v>38389.4</v>
      </c>
      <c r="E104" s="25">
        <f t="shared" si="1"/>
        <v>127.96466666666669</v>
      </c>
    </row>
    <row r="105" spans="1:5" ht="124.5">
      <c r="A105" s="133" t="s">
        <v>306</v>
      </c>
      <c r="B105" s="134" t="s">
        <v>307</v>
      </c>
      <c r="C105" s="135" t="s">
        <v>10</v>
      </c>
      <c r="D105" s="135">
        <v>150</v>
      </c>
      <c r="E105" s="25"/>
    </row>
    <row r="106" spans="1:5" ht="147">
      <c r="A106" s="136" t="s">
        <v>309</v>
      </c>
      <c r="B106" s="134" t="s">
        <v>308</v>
      </c>
      <c r="C106" s="135" t="s">
        <v>10</v>
      </c>
      <c r="D106" s="135">
        <v>150</v>
      </c>
      <c r="E106" s="25"/>
    </row>
    <row r="107" spans="1:5" ht="113.25">
      <c r="A107" s="133" t="s">
        <v>419</v>
      </c>
      <c r="B107" s="134" t="s">
        <v>420</v>
      </c>
      <c r="C107" s="135" t="s">
        <v>10</v>
      </c>
      <c r="D107" s="135">
        <v>500</v>
      </c>
      <c r="E107" s="25"/>
    </row>
    <row r="108" spans="1:5" ht="147">
      <c r="A108" s="136" t="s">
        <v>432</v>
      </c>
      <c r="B108" s="134" t="s">
        <v>421</v>
      </c>
      <c r="C108" s="135" t="s">
        <v>10</v>
      </c>
      <c r="D108" s="135">
        <v>500</v>
      </c>
      <c r="E108" s="25"/>
    </row>
    <row r="109" spans="1:5" ht="102">
      <c r="A109" s="133" t="s">
        <v>258</v>
      </c>
      <c r="B109" s="134" t="s">
        <v>371</v>
      </c>
      <c r="C109" s="135">
        <v>51000</v>
      </c>
      <c r="D109" s="135">
        <v>31323.85</v>
      </c>
      <c r="E109" s="25">
        <f t="shared" si="1"/>
        <v>61.419313725490184</v>
      </c>
    </row>
    <row r="110" spans="1:5" ht="147">
      <c r="A110" s="136" t="s">
        <v>266</v>
      </c>
      <c r="B110" s="134" t="s">
        <v>372</v>
      </c>
      <c r="C110" s="135">
        <v>51000</v>
      </c>
      <c r="D110" s="135">
        <v>31323.85</v>
      </c>
      <c r="E110" s="25">
        <f t="shared" si="1"/>
        <v>61.419313725490184</v>
      </c>
    </row>
    <row r="111" spans="1:5" ht="147">
      <c r="A111" s="136" t="s">
        <v>266</v>
      </c>
      <c r="B111" s="134" t="s">
        <v>373</v>
      </c>
      <c r="C111" s="135">
        <v>1000</v>
      </c>
      <c r="D111" s="135" t="s">
        <v>10</v>
      </c>
      <c r="E111" s="25"/>
    </row>
    <row r="112" spans="1:5" ht="147">
      <c r="A112" s="136" t="s">
        <v>266</v>
      </c>
      <c r="B112" s="134" t="s">
        <v>450</v>
      </c>
      <c r="C112" s="135" t="s">
        <v>10</v>
      </c>
      <c r="D112" s="135">
        <v>250</v>
      </c>
      <c r="E112" s="25"/>
    </row>
    <row r="113" spans="1:5" ht="147">
      <c r="A113" s="136" t="s">
        <v>266</v>
      </c>
      <c r="B113" s="134" t="s">
        <v>443</v>
      </c>
      <c r="C113" s="135" t="s">
        <v>10</v>
      </c>
      <c r="D113" s="135">
        <v>759.5</v>
      </c>
      <c r="E113" s="25"/>
    </row>
    <row r="114" spans="1:5" ht="147">
      <c r="A114" s="136" t="s">
        <v>266</v>
      </c>
      <c r="B114" s="134" t="s">
        <v>232</v>
      </c>
      <c r="C114" s="135">
        <v>50000</v>
      </c>
      <c r="D114" s="135">
        <v>30314.35</v>
      </c>
      <c r="E114" s="25">
        <f t="shared" si="1"/>
        <v>60.628700000000002</v>
      </c>
    </row>
    <row r="115" spans="1:5" ht="135.75">
      <c r="A115" s="133" t="s">
        <v>259</v>
      </c>
      <c r="B115" s="134" t="s">
        <v>422</v>
      </c>
      <c r="C115" s="135">
        <v>17000</v>
      </c>
      <c r="D115" s="135">
        <v>24075.64</v>
      </c>
      <c r="E115" s="25">
        <f t="shared" si="1"/>
        <v>141.6214117647059</v>
      </c>
    </row>
    <row r="116" spans="1:5" ht="158.25">
      <c r="A116" s="136" t="s">
        <v>267</v>
      </c>
      <c r="B116" s="134" t="s">
        <v>423</v>
      </c>
      <c r="C116" s="135">
        <v>17000</v>
      </c>
      <c r="D116" s="135">
        <v>24075.64</v>
      </c>
      <c r="E116" s="25">
        <f t="shared" si="1"/>
        <v>141.6214117647059</v>
      </c>
    </row>
    <row r="117" spans="1:5" ht="158.25">
      <c r="A117" s="136" t="s">
        <v>267</v>
      </c>
      <c r="B117" s="134" t="s">
        <v>424</v>
      </c>
      <c r="C117" s="135" t="s">
        <v>10</v>
      </c>
      <c r="D117" s="135">
        <v>250</v>
      </c>
      <c r="E117" s="25"/>
    </row>
    <row r="118" spans="1:5" ht="158.25">
      <c r="A118" s="136" t="s">
        <v>267</v>
      </c>
      <c r="B118" s="134" t="s">
        <v>240</v>
      </c>
      <c r="C118" s="135">
        <v>17000</v>
      </c>
      <c r="D118" s="135">
        <v>23825.64</v>
      </c>
      <c r="E118" s="25">
        <f t="shared" si="1"/>
        <v>140.15082352941178</v>
      </c>
    </row>
    <row r="119" spans="1:5" ht="34.5">
      <c r="A119" s="133" t="s">
        <v>276</v>
      </c>
      <c r="B119" s="134" t="s">
        <v>335</v>
      </c>
      <c r="C119" s="135">
        <v>10000</v>
      </c>
      <c r="D119" s="135">
        <v>4000.47</v>
      </c>
      <c r="E119" s="25">
        <f t="shared" si="1"/>
        <v>40.0047</v>
      </c>
    </row>
    <row r="120" spans="1:5" ht="147">
      <c r="A120" s="136" t="s">
        <v>354</v>
      </c>
      <c r="B120" s="134" t="s">
        <v>336</v>
      </c>
      <c r="C120" s="135">
        <v>10000</v>
      </c>
      <c r="D120" s="135">
        <v>4000.48</v>
      </c>
      <c r="E120" s="25">
        <f t="shared" si="1"/>
        <v>40.004800000000003</v>
      </c>
    </row>
    <row r="121" spans="1:5" ht="79.5">
      <c r="A121" s="133" t="s">
        <v>337</v>
      </c>
      <c r="B121" s="134" t="s">
        <v>338</v>
      </c>
      <c r="C121" s="135">
        <v>10000</v>
      </c>
      <c r="D121" s="135">
        <v>4000.48</v>
      </c>
      <c r="E121" s="25">
        <f t="shared" si="1"/>
        <v>40.004800000000003</v>
      </c>
    </row>
    <row r="122" spans="1:5" ht="124.5">
      <c r="A122" s="133" t="s">
        <v>277</v>
      </c>
      <c r="B122" s="134" t="s">
        <v>278</v>
      </c>
      <c r="C122" s="135" t="s">
        <v>10</v>
      </c>
      <c r="D122" s="135">
        <v>-0.01</v>
      </c>
      <c r="E122" s="25"/>
    </row>
    <row r="123" spans="1:5" ht="124.5">
      <c r="A123" s="133" t="s">
        <v>279</v>
      </c>
      <c r="B123" s="134" t="s">
        <v>280</v>
      </c>
      <c r="C123" s="135" t="s">
        <v>10</v>
      </c>
      <c r="D123" s="135">
        <v>-0.01</v>
      </c>
      <c r="E123" s="25"/>
    </row>
    <row r="124" spans="1:5" ht="23.25">
      <c r="A124" s="133" t="s">
        <v>287</v>
      </c>
      <c r="B124" s="134" t="s">
        <v>425</v>
      </c>
      <c r="C124" s="135">
        <v>6000</v>
      </c>
      <c r="D124" s="135">
        <v>9300</v>
      </c>
      <c r="E124" s="25">
        <f t="shared" si="1"/>
        <v>155</v>
      </c>
    </row>
    <row r="125" spans="1:5" ht="135.75">
      <c r="A125" s="136" t="s">
        <v>288</v>
      </c>
      <c r="B125" s="134" t="s">
        <v>426</v>
      </c>
      <c r="C125" s="135">
        <v>6000</v>
      </c>
      <c r="D125" s="135">
        <v>9300</v>
      </c>
      <c r="E125" s="25">
        <f t="shared" si="1"/>
        <v>155</v>
      </c>
    </row>
    <row r="126" spans="1:5" ht="23.25">
      <c r="A126" s="133" t="s">
        <v>25</v>
      </c>
      <c r="B126" s="134" t="s">
        <v>281</v>
      </c>
      <c r="C126" s="135">
        <v>1088912256.54</v>
      </c>
      <c r="D126" s="135">
        <v>330988289.92000002</v>
      </c>
      <c r="E126" s="25">
        <f t="shared" si="1"/>
        <v>30.396231462368661</v>
      </c>
    </row>
    <row r="127" spans="1:5" ht="57">
      <c r="A127" s="133" t="s">
        <v>26</v>
      </c>
      <c r="B127" s="134" t="s">
        <v>114</v>
      </c>
      <c r="C127" s="135">
        <v>1091045005.72</v>
      </c>
      <c r="D127" s="135">
        <v>333131422.62</v>
      </c>
      <c r="E127" s="25">
        <f t="shared" si="1"/>
        <v>30.533242980216073</v>
      </c>
    </row>
    <row r="128" spans="1:5" ht="34.5">
      <c r="A128" s="133" t="s">
        <v>115</v>
      </c>
      <c r="B128" s="134" t="s">
        <v>191</v>
      </c>
      <c r="C128" s="135">
        <v>496016700</v>
      </c>
      <c r="D128" s="135">
        <v>152907700</v>
      </c>
      <c r="E128" s="25">
        <f t="shared" si="1"/>
        <v>30.827127393089786</v>
      </c>
    </row>
    <row r="129" spans="1:5" ht="23.25">
      <c r="A129" s="133" t="s">
        <v>27</v>
      </c>
      <c r="B129" s="134" t="s">
        <v>192</v>
      </c>
      <c r="C129" s="135">
        <v>144098500</v>
      </c>
      <c r="D129" s="135">
        <v>118722700</v>
      </c>
      <c r="E129" s="25">
        <f t="shared" si="1"/>
        <v>82.389962421538044</v>
      </c>
    </row>
    <row r="130" spans="1:5" ht="68.25">
      <c r="A130" s="133" t="s">
        <v>260</v>
      </c>
      <c r="B130" s="134" t="s">
        <v>193</v>
      </c>
      <c r="C130" s="135">
        <v>144098500</v>
      </c>
      <c r="D130" s="135">
        <v>118722700</v>
      </c>
      <c r="E130" s="25">
        <f t="shared" si="1"/>
        <v>82.389962421538044</v>
      </c>
    </row>
    <row r="131" spans="1:5" ht="57">
      <c r="A131" s="133" t="s">
        <v>28</v>
      </c>
      <c r="B131" s="134" t="s">
        <v>194</v>
      </c>
      <c r="C131" s="135">
        <v>274884200</v>
      </c>
      <c r="D131" s="135">
        <v>28814000</v>
      </c>
      <c r="E131" s="25">
        <f t="shared" si="1"/>
        <v>10.482232154485416</v>
      </c>
    </row>
    <row r="132" spans="1:5" ht="68.25">
      <c r="A132" s="133" t="s">
        <v>29</v>
      </c>
      <c r="B132" s="134" t="s">
        <v>195</v>
      </c>
      <c r="C132" s="135">
        <v>274884200</v>
      </c>
      <c r="D132" s="135">
        <v>28814000</v>
      </c>
      <c r="E132" s="25">
        <f t="shared" si="1"/>
        <v>10.482232154485416</v>
      </c>
    </row>
    <row r="133" spans="1:5">
      <c r="A133" s="133" t="s">
        <v>226</v>
      </c>
      <c r="B133" s="134" t="s">
        <v>227</v>
      </c>
      <c r="C133" s="135">
        <v>77034000</v>
      </c>
      <c r="D133" s="135">
        <v>5371000</v>
      </c>
      <c r="E133" s="25">
        <f t="shared" si="1"/>
        <v>6.9722460212373756</v>
      </c>
    </row>
    <row r="134" spans="1:5" ht="23.25">
      <c r="A134" s="133" t="s">
        <v>228</v>
      </c>
      <c r="B134" s="134" t="s">
        <v>229</v>
      </c>
      <c r="C134" s="135">
        <v>77034000</v>
      </c>
      <c r="D134" s="135">
        <v>5371000</v>
      </c>
      <c r="E134" s="25">
        <f t="shared" si="1"/>
        <v>6.9722460212373756</v>
      </c>
    </row>
    <row r="135" spans="1:5" ht="45.75">
      <c r="A135" s="133" t="s">
        <v>30</v>
      </c>
      <c r="B135" s="134" t="s">
        <v>196</v>
      </c>
      <c r="C135" s="135">
        <v>86796193.819999993</v>
      </c>
      <c r="D135" s="135">
        <v>6699769.25</v>
      </c>
      <c r="E135" s="25">
        <f t="shared" si="1"/>
        <v>7.7189666448901431</v>
      </c>
    </row>
    <row r="136" spans="1:5" ht="147">
      <c r="A136" s="136" t="s">
        <v>455</v>
      </c>
      <c r="B136" s="134" t="s">
        <v>451</v>
      </c>
      <c r="C136" s="135">
        <v>2100000</v>
      </c>
      <c r="D136" s="135">
        <v>731022.17</v>
      </c>
      <c r="E136" s="25">
        <f t="shared" si="1"/>
        <v>34.810579523809523</v>
      </c>
    </row>
    <row r="137" spans="1:5" ht="147">
      <c r="A137" s="136" t="s">
        <v>456</v>
      </c>
      <c r="B137" s="134" t="s">
        <v>452</v>
      </c>
      <c r="C137" s="135">
        <v>2100000</v>
      </c>
      <c r="D137" s="135">
        <v>731022.17</v>
      </c>
      <c r="E137" s="25">
        <f t="shared" si="1"/>
        <v>34.810579523809523</v>
      </c>
    </row>
    <row r="138" spans="1:5" ht="113.25">
      <c r="A138" s="133" t="s">
        <v>339</v>
      </c>
      <c r="B138" s="134" t="s">
        <v>340</v>
      </c>
      <c r="C138" s="135">
        <v>10164600</v>
      </c>
      <c r="D138" s="135">
        <v>3200000</v>
      </c>
      <c r="E138" s="25">
        <f t="shared" si="1"/>
        <v>31.481809416996242</v>
      </c>
    </row>
    <row r="139" spans="1:5" ht="124.5">
      <c r="A139" s="133" t="s">
        <v>341</v>
      </c>
      <c r="B139" s="134" t="s">
        <v>342</v>
      </c>
      <c r="C139" s="135">
        <v>10164600</v>
      </c>
      <c r="D139" s="135">
        <v>3200000</v>
      </c>
      <c r="E139" s="25">
        <f t="shared" si="1"/>
        <v>31.481809416996242</v>
      </c>
    </row>
    <row r="140" spans="1:5" ht="45.75">
      <c r="A140" s="133" t="s">
        <v>343</v>
      </c>
      <c r="B140" s="134" t="s">
        <v>344</v>
      </c>
      <c r="C140" s="135">
        <v>356471.3</v>
      </c>
      <c r="D140" s="135">
        <v>356471.3</v>
      </c>
      <c r="E140" s="25">
        <f t="shared" si="1"/>
        <v>100</v>
      </c>
    </row>
    <row r="141" spans="1:5" ht="57">
      <c r="A141" s="133" t="s">
        <v>345</v>
      </c>
      <c r="B141" s="134" t="s">
        <v>346</v>
      </c>
      <c r="C141" s="135">
        <v>356471.3</v>
      </c>
      <c r="D141" s="135">
        <v>356471.3</v>
      </c>
      <c r="E141" s="25">
        <f t="shared" si="1"/>
        <v>100</v>
      </c>
    </row>
    <row r="142" spans="1:5" ht="34.5">
      <c r="A142" s="133" t="s">
        <v>347</v>
      </c>
      <c r="B142" s="134" t="s">
        <v>348</v>
      </c>
      <c r="C142" s="135">
        <v>269400</v>
      </c>
      <c r="D142" s="135" t="s">
        <v>10</v>
      </c>
      <c r="E142" s="25"/>
    </row>
    <row r="143" spans="1:5" ht="45.75">
      <c r="A143" s="133" t="s">
        <v>349</v>
      </c>
      <c r="B143" s="134" t="s">
        <v>350</v>
      </c>
      <c r="C143" s="135">
        <v>269400</v>
      </c>
      <c r="D143" s="135" t="s">
        <v>10</v>
      </c>
      <c r="E143" s="25"/>
    </row>
    <row r="144" spans="1:5" ht="45.75">
      <c r="A144" s="133" t="s">
        <v>363</v>
      </c>
      <c r="B144" s="134" t="s">
        <v>364</v>
      </c>
      <c r="C144" s="135">
        <v>6250331.8399999999</v>
      </c>
      <c r="D144" s="135">
        <v>509251.05</v>
      </c>
      <c r="E144" s="25">
        <f t="shared" ref="E144:E178" si="2">D144/C144*100</f>
        <v>8.1475842089049788</v>
      </c>
    </row>
    <row r="145" spans="1:5" ht="57">
      <c r="A145" s="133" t="s">
        <v>365</v>
      </c>
      <c r="B145" s="134" t="s">
        <v>366</v>
      </c>
      <c r="C145" s="135">
        <v>6250331.8399999999</v>
      </c>
      <c r="D145" s="135">
        <v>509251.05</v>
      </c>
      <c r="E145" s="25">
        <f t="shared" si="2"/>
        <v>8.1475842089049788</v>
      </c>
    </row>
    <row r="146" spans="1:5">
      <c r="A146" s="133" t="s">
        <v>31</v>
      </c>
      <c r="B146" s="134" t="s">
        <v>197</v>
      </c>
      <c r="C146" s="135">
        <v>67655390.680000007</v>
      </c>
      <c r="D146" s="135">
        <v>1903024.73</v>
      </c>
      <c r="E146" s="25">
        <f t="shared" si="2"/>
        <v>2.8128205467041432</v>
      </c>
    </row>
    <row r="147" spans="1:5" ht="23.25">
      <c r="A147" s="133" t="s">
        <v>32</v>
      </c>
      <c r="B147" s="134" t="s">
        <v>198</v>
      </c>
      <c r="C147" s="135">
        <v>67655390.680000007</v>
      </c>
      <c r="D147" s="135">
        <v>1903024.73</v>
      </c>
      <c r="E147" s="25">
        <f t="shared" si="2"/>
        <v>2.8128205467041432</v>
      </c>
    </row>
    <row r="148" spans="1:5" ht="34.5">
      <c r="A148" s="133" t="s">
        <v>116</v>
      </c>
      <c r="B148" s="134" t="s">
        <v>199</v>
      </c>
      <c r="C148" s="135">
        <v>398100016.05000001</v>
      </c>
      <c r="D148" s="135">
        <v>150162409.37</v>
      </c>
      <c r="E148" s="25">
        <f t="shared" si="2"/>
        <v>37.719769735236611</v>
      </c>
    </row>
    <row r="149" spans="1:5" ht="57">
      <c r="A149" s="133" t="s">
        <v>34</v>
      </c>
      <c r="B149" s="134" t="s">
        <v>200</v>
      </c>
      <c r="C149" s="135">
        <v>394372116.05000001</v>
      </c>
      <c r="D149" s="135">
        <v>149782709.37</v>
      </c>
      <c r="E149" s="25">
        <f t="shared" si="2"/>
        <v>37.980045564633677</v>
      </c>
    </row>
    <row r="150" spans="1:5" ht="57">
      <c r="A150" s="133" t="s">
        <v>35</v>
      </c>
      <c r="B150" s="134" t="s">
        <v>201</v>
      </c>
      <c r="C150" s="135">
        <v>394372116.05000001</v>
      </c>
      <c r="D150" s="135">
        <v>149782709.37</v>
      </c>
      <c r="E150" s="25">
        <f t="shared" si="2"/>
        <v>37.980045564633677</v>
      </c>
    </row>
    <row r="151" spans="1:5" ht="124.5">
      <c r="A151" s="133" t="s">
        <v>117</v>
      </c>
      <c r="B151" s="134" t="s">
        <v>202</v>
      </c>
      <c r="C151" s="135">
        <v>2753600</v>
      </c>
      <c r="D151" s="135">
        <v>50000</v>
      </c>
      <c r="E151" s="25">
        <f t="shared" si="2"/>
        <v>1.8158047646717024</v>
      </c>
    </row>
    <row r="152" spans="1:5" ht="135.75">
      <c r="A152" s="133" t="s">
        <v>118</v>
      </c>
      <c r="B152" s="134" t="s">
        <v>203</v>
      </c>
      <c r="C152" s="135">
        <v>2753600</v>
      </c>
      <c r="D152" s="135">
        <v>50000</v>
      </c>
      <c r="E152" s="25">
        <f t="shared" si="2"/>
        <v>1.8158047646717024</v>
      </c>
    </row>
    <row r="153" spans="1:5" ht="68.25">
      <c r="A153" s="133" t="s">
        <v>33</v>
      </c>
      <c r="B153" s="134" t="s">
        <v>204</v>
      </c>
      <c r="C153" s="135">
        <v>973700</v>
      </c>
      <c r="D153" s="135">
        <v>329700</v>
      </c>
      <c r="E153" s="25">
        <f t="shared" si="2"/>
        <v>33.860531991373108</v>
      </c>
    </row>
    <row r="154" spans="1:5" ht="79.5">
      <c r="A154" s="133" t="s">
        <v>312</v>
      </c>
      <c r="B154" s="134" t="s">
        <v>205</v>
      </c>
      <c r="C154" s="135">
        <v>973700</v>
      </c>
      <c r="D154" s="135">
        <v>329700</v>
      </c>
      <c r="E154" s="25">
        <f t="shared" si="2"/>
        <v>33.860531991373108</v>
      </c>
    </row>
    <row r="155" spans="1:5" ht="90.75">
      <c r="A155" s="133" t="s">
        <v>181</v>
      </c>
      <c r="B155" s="134" t="s">
        <v>206</v>
      </c>
      <c r="C155" s="135">
        <v>600</v>
      </c>
      <c r="D155" s="135" t="s">
        <v>10</v>
      </c>
      <c r="E155" s="25"/>
    </row>
    <row r="156" spans="1:5" ht="102">
      <c r="A156" s="133" t="s">
        <v>182</v>
      </c>
      <c r="B156" s="134" t="s">
        <v>207</v>
      </c>
      <c r="C156" s="135">
        <v>600</v>
      </c>
      <c r="D156" s="135" t="s">
        <v>10</v>
      </c>
      <c r="E156" s="25"/>
    </row>
    <row r="157" spans="1:5" ht="23.25">
      <c r="A157" s="133" t="s">
        <v>36</v>
      </c>
      <c r="B157" s="134" t="s">
        <v>208</v>
      </c>
      <c r="C157" s="135">
        <v>110132095.84999999</v>
      </c>
      <c r="D157" s="135">
        <v>23361544</v>
      </c>
      <c r="E157" s="25">
        <f t="shared" si="2"/>
        <v>21.21229403626209</v>
      </c>
    </row>
    <row r="158" spans="1:5" ht="113.25">
      <c r="A158" s="133" t="s">
        <v>160</v>
      </c>
      <c r="B158" s="134" t="s">
        <v>209</v>
      </c>
      <c r="C158" s="135">
        <v>56045555.869999997</v>
      </c>
      <c r="D158" s="135">
        <v>14248260</v>
      </c>
      <c r="E158" s="25">
        <f t="shared" si="2"/>
        <v>25.422640169810133</v>
      </c>
    </row>
    <row r="159" spans="1:5" ht="124.5">
      <c r="A159" s="133" t="s">
        <v>161</v>
      </c>
      <c r="B159" s="134" t="s">
        <v>210</v>
      </c>
      <c r="C159" s="135">
        <v>56045555.869999997</v>
      </c>
      <c r="D159" s="135">
        <v>14248260</v>
      </c>
      <c r="E159" s="25">
        <f t="shared" si="2"/>
        <v>25.422640169810133</v>
      </c>
    </row>
    <row r="160" spans="1:5" ht="135.75">
      <c r="A160" s="133" t="s">
        <v>402</v>
      </c>
      <c r="B160" s="134" t="s">
        <v>403</v>
      </c>
      <c r="C160" s="135">
        <v>255570</v>
      </c>
      <c r="D160" s="135" t="s">
        <v>10</v>
      </c>
      <c r="E160" s="25"/>
    </row>
    <row r="161" spans="1:5" ht="147">
      <c r="A161" s="133" t="s">
        <v>404</v>
      </c>
      <c r="B161" s="134" t="s">
        <v>405</v>
      </c>
      <c r="C161" s="135">
        <v>255570</v>
      </c>
      <c r="D161" s="135" t="s">
        <v>10</v>
      </c>
      <c r="E161" s="25"/>
    </row>
    <row r="162" spans="1:5" ht="113.25">
      <c r="A162" s="133" t="s">
        <v>261</v>
      </c>
      <c r="B162" s="134" t="s">
        <v>241</v>
      </c>
      <c r="C162" s="135">
        <v>16288000</v>
      </c>
      <c r="D162" s="135">
        <v>5200000</v>
      </c>
      <c r="E162" s="25">
        <f t="shared" si="2"/>
        <v>31.925343811394889</v>
      </c>
    </row>
    <row r="163" spans="1:5" ht="124.5">
      <c r="A163" s="133" t="s">
        <v>262</v>
      </c>
      <c r="B163" s="134" t="s">
        <v>242</v>
      </c>
      <c r="C163" s="135">
        <v>16288000</v>
      </c>
      <c r="D163" s="135">
        <v>5200000</v>
      </c>
      <c r="E163" s="25">
        <f t="shared" si="2"/>
        <v>31.925343811394889</v>
      </c>
    </row>
    <row r="164" spans="1:5" ht="34.5">
      <c r="A164" s="133" t="s">
        <v>294</v>
      </c>
      <c r="B164" s="134" t="s">
        <v>295</v>
      </c>
      <c r="C164" s="135">
        <v>37542969.979999997</v>
      </c>
      <c r="D164" s="135">
        <v>3913284</v>
      </c>
      <c r="E164" s="25">
        <f t="shared" si="2"/>
        <v>10.423480087176632</v>
      </c>
    </row>
    <row r="165" spans="1:5" ht="45.75">
      <c r="A165" s="133" t="s">
        <v>296</v>
      </c>
      <c r="B165" s="134" t="s">
        <v>297</v>
      </c>
      <c r="C165" s="135">
        <v>37542969.979999997</v>
      </c>
      <c r="D165" s="135">
        <v>3913284</v>
      </c>
      <c r="E165" s="25">
        <f t="shared" si="2"/>
        <v>10.423480087176632</v>
      </c>
    </row>
    <row r="166" spans="1:5" ht="102">
      <c r="A166" s="133" t="s">
        <v>282</v>
      </c>
      <c r="B166" s="134" t="s">
        <v>351</v>
      </c>
      <c r="C166" s="135">
        <v>800837.02</v>
      </c>
      <c r="D166" s="135">
        <v>800837.02</v>
      </c>
      <c r="E166" s="25">
        <f t="shared" si="2"/>
        <v>100</v>
      </c>
    </row>
    <row r="167" spans="1:5" ht="147">
      <c r="A167" s="136" t="s">
        <v>285</v>
      </c>
      <c r="B167" s="134" t="s">
        <v>352</v>
      </c>
      <c r="C167" s="135">
        <v>800837.02</v>
      </c>
      <c r="D167" s="135">
        <v>800837.02</v>
      </c>
      <c r="E167" s="25">
        <f t="shared" si="2"/>
        <v>100</v>
      </c>
    </row>
    <row r="168" spans="1:5" ht="147">
      <c r="A168" s="136" t="s">
        <v>286</v>
      </c>
      <c r="B168" s="134" t="s">
        <v>353</v>
      </c>
      <c r="C168" s="135">
        <v>800837.02</v>
      </c>
      <c r="D168" s="135">
        <v>800837.02</v>
      </c>
      <c r="E168" s="25">
        <f t="shared" si="2"/>
        <v>100</v>
      </c>
    </row>
    <row r="169" spans="1:5" ht="57">
      <c r="A169" s="133" t="s">
        <v>283</v>
      </c>
      <c r="B169" s="134" t="s">
        <v>428</v>
      </c>
      <c r="C169" s="135">
        <v>800836.94</v>
      </c>
      <c r="D169" s="135">
        <v>800836.94</v>
      </c>
      <c r="E169" s="25">
        <f t="shared" si="2"/>
        <v>100</v>
      </c>
    </row>
    <row r="170" spans="1:5" ht="57">
      <c r="A170" s="133" t="s">
        <v>283</v>
      </c>
      <c r="B170" s="134" t="s">
        <v>429</v>
      </c>
      <c r="C170" s="135">
        <v>463026</v>
      </c>
      <c r="D170" s="135">
        <v>463026</v>
      </c>
      <c r="E170" s="25">
        <f t="shared" si="2"/>
        <v>100</v>
      </c>
    </row>
    <row r="171" spans="1:5" ht="57">
      <c r="A171" s="133" t="s">
        <v>283</v>
      </c>
      <c r="B171" s="134" t="s">
        <v>313</v>
      </c>
      <c r="C171" s="135">
        <v>337810.94</v>
      </c>
      <c r="D171" s="135">
        <v>337810.94</v>
      </c>
      <c r="E171" s="25">
        <f t="shared" si="2"/>
        <v>100</v>
      </c>
    </row>
    <row r="172" spans="1:5" ht="113.25">
      <c r="A172" s="133" t="s">
        <v>384</v>
      </c>
      <c r="B172" s="134" t="s">
        <v>385</v>
      </c>
      <c r="C172" s="135">
        <v>0.08</v>
      </c>
      <c r="D172" s="135">
        <v>0.08</v>
      </c>
      <c r="E172" s="25">
        <f t="shared" si="2"/>
        <v>100</v>
      </c>
    </row>
    <row r="173" spans="1:5" ht="68.25">
      <c r="A173" s="133" t="s">
        <v>37</v>
      </c>
      <c r="B173" s="134" t="s">
        <v>119</v>
      </c>
      <c r="C173" s="135">
        <v>-2933586.2</v>
      </c>
      <c r="D173" s="135">
        <v>-2943969.72</v>
      </c>
      <c r="E173" s="25">
        <f t="shared" si="2"/>
        <v>100.35395312399547</v>
      </c>
    </row>
    <row r="174" spans="1:5" ht="79.5">
      <c r="A174" s="133" t="s">
        <v>38</v>
      </c>
      <c r="B174" s="134" t="s">
        <v>211</v>
      </c>
      <c r="C174" s="135">
        <v>-2933586.2</v>
      </c>
      <c r="D174" s="135">
        <v>-2943969.72</v>
      </c>
      <c r="E174" s="25">
        <f t="shared" si="2"/>
        <v>100.35395312399547</v>
      </c>
    </row>
    <row r="175" spans="1:5" ht="124.5">
      <c r="A175" s="133" t="s">
        <v>389</v>
      </c>
      <c r="B175" s="134" t="s">
        <v>390</v>
      </c>
      <c r="C175" s="135">
        <v>-323361.45</v>
      </c>
      <c r="D175" s="135">
        <v>-323361.45</v>
      </c>
      <c r="E175" s="25">
        <f t="shared" si="2"/>
        <v>100</v>
      </c>
    </row>
    <row r="176" spans="1:5" ht="90.75">
      <c r="A176" s="133" t="s">
        <v>212</v>
      </c>
      <c r="B176" s="134" t="s">
        <v>213</v>
      </c>
      <c r="C176" s="135">
        <v>-27893.9</v>
      </c>
      <c r="D176" s="135">
        <v>-27893.9</v>
      </c>
      <c r="E176" s="25">
        <f t="shared" si="2"/>
        <v>100</v>
      </c>
    </row>
    <row r="177" spans="1:10" ht="135.75">
      <c r="A177" s="133" t="s">
        <v>391</v>
      </c>
      <c r="B177" s="134" t="s">
        <v>392</v>
      </c>
      <c r="C177" s="135">
        <v>-30908.69</v>
      </c>
      <c r="D177" s="135">
        <v>-30908.69</v>
      </c>
      <c r="E177" s="25">
        <f t="shared" si="2"/>
        <v>100</v>
      </c>
    </row>
    <row r="178" spans="1:10" ht="79.5">
      <c r="A178" s="133" t="s">
        <v>165</v>
      </c>
      <c r="B178" s="134" t="s">
        <v>214</v>
      </c>
      <c r="C178" s="135">
        <v>-2551422.16</v>
      </c>
      <c r="D178" s="135">
        <v>-2561805.6800000002</v>
      </c>
      <c r="E178" s="25">
        <f t="shared" si="2"/>
        <v>100.40696989164664</v>
      </c>
    </row>
    <row r="181" spans="1:10" ht="18">
      <c r="A181" s="2" t="s">
        <v>74</v>
      </c>
    </row>
    <row r="182" spans="1:10">
      <c r="F182" s="1" t="s">
        <v>75</v>
      </c>
    </row>
    <row r="183" spans="1:10" ht="31.5">
      <c r="A183" s="223" t="s">
        <v>45</v>
      </c>
      <c r="B183" s="223" t="s">
        <v>120</v>
      </c>
      <c r="C183" s="223" t="s">
        <v>121</v>
      </c>
      <c r="D183" s="223" t="s">
        <v>407</v>
      </c>
      <c r="E183" s="223" t="s">
        <v>46</v>
      </c>
      <c r="F183" s="71" t="s">
        <v>40</v>
      </c>
      <c r="J183" t="s">
        <v>164</v>
      </c>
    </row>
    <row r="184" spans="1:10" ht="45">
      <c r="A184" s="224" t="s">
        <v>47</v>
      </c>
      <c r="B184" s="224" t="s">
        <v>122</v>
      </c>
      <c r="C184" s="225" t="s">
        <v>123</v>
      </c>
      <c r="D184" s="226">
        <v>1632411.4</v>
      </c>
      <c r="E184" s="231">
        <v>584791.14</v>
      </c>
      <c r="F184" s="26">
        <f>E184/D184*100</f>
        <v>35.823759868376321</v>
      </c>
    </row>
    <row r="185" spans="1:10" ht="135">
      <c r="A185" s="224" t="s">
        <v>47</v>
      </c>
      <c r="B185" s="224" t="s">
        <v>124</v>
      </c>
      <c r="C185" s="225" t="s">
        <v>125</v>
      </c>
      <c r="D185" s="226">
        <v>492988.6</v>
      </c>
      <c r="E185" s="231">
        <v>158107.04</v>
      </c>
      <c r="F185" s="26">
        <f t="shared" ref="F185:F248" si="3">E185/D185*100</f>
        <v>32.071135113469154</v>
      </c>
    </row>
    <row r="186" spans="1:10" ht="45">
      <c r="A186" s="224" t="s">
        <v>48</v>
      </c>
      <c r="B186" s="224" t="s">
        <v>122</v>
      </c>
      <c r="C186" s="225" t="s">
        <v>123</v>
      </c>
      <c r="D186" s="226">
        <v>2886218.8</v>
      </c>
      <c r="E186" s="231">
        <v>865546.58</v>
      </c>
      <c r="F186" s="26">
        <f t="shared" si="3"/>
        <v>29.988945398041199</v>
      </c>
    </row>
    <row r="187" spans="1:10" ht="90">
      <c r="A187" s="224" t="s">
        <v>48</v>
      </c>
      <c r="B187" s="224" t="s">
        <v>126</v>
      </c>
      <c r="C187" s="225" t="s">
        <v>127</v>
      </c>
      <c r="D187" s="226">
        <v>20000</v>
      </c>
      <c r="E187" s="231">
        <v>3000</v>
      </c>
      <c r="F187" s="26">
        <f t="shared" si="3"/>
        <v>15</v>
      </c>
    </row>
    <row r="188" spans="1:10" ht="67.5">
      <c r="A188" s="224" t="s">
        <v>48</v>
      </c>
      <c r="B188" s="224" t="s">
        <v>128</v>
      </c>
      <c r="C188" s="225" t="s">
        <v>314</v>
      </c>
      <c r="D188" s="226">
        <v>56400</v>
      </c>
      <c r="E188" s="231">
        <v>0</v>
      </c>
      <c r="F188" s="26">
        <f t="shared" si="3"/>
        <v>0</v>
      </c>
    </row>
    <row r="189" spans="1:10" ht="135">
      <c r="A189" s="224" t="s">
        <v>48</v>
      </c>
      <c r="B189" s="224" t="s">
        <v>124</v>
      </c>
      <c r="C189" s="225" t="s">
        <v>125</v>
      </c>
      <c r="D189" s="226">
        <v>871641.2</v>
      </c>
      <c r="E189" s="231">
        <v>234521.57</v>
      </c>
      <c r="F189" s="26">
        <f t="shared" si="3"/>
        <v>26.905746309375921</v>
      </c>
    </row>
    <row r="190" spans="1:10" ht="33.75">
      <c r="A190" s="224" t="s">
        <v>48</v>
      </c>
      <c r="B190" s="224" t="s">
        <v>129</v>
      </c>
      <c r="C190" s="225" t="s">
        <v>183</v>
      </c>
      <c r="D190" s="226">
        <v>527000</v>
      </c>
      <c r="E190" s="231">
        <v>127143.52</v>
      </c>
      <c r="F190" s="26">
        <f t="shared" si="3"/>
        <v>24.12590512333966</v>
      </c>
    </row>
    <row r="191" spans="1:10" ht="45">
      <c r="A191" s="224" t="s">
        <v>49</v>
      </c>
      <c r="B191" s="224" t="s">
        <v>122</v>
      </c>
      <c r="C191" s="225" t="s">
        <v>123</v>
      </c>
      <c r="D191" s="226">
        <v>19008078.379999999</v>
      </c>
      <c r="E191" s="231">
        <v>6390073.8799999999</v>
      </c>
      <c r="F191" s="26">
        <f t="shared" si="3"/>
        <v>33.617674297489927</v>
      </c>
    </row>
    <row r="192" spans="1:10" ht="90">
      <c r="A192" s="224" t="s">
        <v>49</v>
      </c>
      <c r="B192" s="224" t="s">
        <v>126</v>
      </c>
      <c r="C192" s="225" t="s">
        <v>127</v>
      </c>
      <c r="D192" s="226">
        <v>114000</v>
      </c>
      <c r="E192" s="231">
        <v>25300</v>
      </c>
      <c r="F192" s="26">
        <f t="shared" si="3"/>
        <v>22.192982456140349</v>
      </c>
    </row>
    <row r="193" spans="1:6" ht="135">
      <c r="A193" s="224" t="s">
        <v>49</v>
      </c>
      <c r="B193" s="224" t="s">
        <v>124</v>
      </c>
      <c r="C193" s="225" t="s">
        <v>125</v>
      </c>
      <c r="D193" s="226">
        <v>5740410.6200000001</v>
      </c>
      <c r="E193" s="231">
        <v>1665544.62</v>
      </c>
      <c r="F193" s="26">
        <f t="shared" si="3"/>
        <v>29.014381204667206</v>
      </c>
    </row>
    <row r="194" spans="1:6" ht="33.75">
      <c r="A194" s="224" t="s">
        <v>49</v>
      </c>
      <c r="B194" s="224" t="s">
        <v>129</v>
      </c>
      <c r="C194" s="225" t="s">
        <v>183</v>
      </c>
      <c r="D194" s="226">
        <v>9180716</v>
      </c>
      <c r="E194" s="231">
        <v>1603044.23</v>
      </c>
      <c r="F194" s="26">
        <f t="shared" si="3"/>
        <v>17.460993565207769</v>
      </c>
    </row>
    <row r="195" spans="1:6" ht="33.75">
      <c r="A195" s="224" t="s">
        <v>49</v>
      </c>
      <c r="B195" s="224" t="s">
        <v>268</v>
      </c>
      <c r="C195" s="225" t="s">
        <v>269</v>
      </c>
      <c r="D195" s="226">
        <v>2108000</v>
      </c>
      <c r="E195" s="231">
        <v>818069.85</v>
      </c>
      <c r="F195" s="26">
        <f t="shared" si="3"/>
        <v>38.807867647058828</v>
      </c>
    </row>
    <row r="196" spans="1:6" ht="90">
      <c r="A196" s="224" t="s">
        <v>49</v>
      </c>
      <c r="B196" s="224" t="s">
        <v>151</v>
      </c>
      <c r="C196" s="225" t="s">
        <v>152</v>
      </c>
      <c r="D196" s="226">
        <v>12000</v>
      </c>
      <c r="E196" s="231">
        <v>0</v>
      </c>
      <c r="F196" s="26">
        <f t="shared" si="3"/>
        <v>0</v>
      </c>
    </row>
    <row r="197" spans="1:6" ht="101.25">
      <c r="A197" s="224" t="s">
        <v>49</v>
      </c>
      <c r="B197" s="224" t="s">
        <v>178</v>
      </c>
      <c r="C197" s="225" t="s">
        <v>179</v>
      </c>
      <c r="D197" s="226">
        <v>10000</v>
      </c>
      <c r="E197" s="231">
        <v>0</v>
      </c>
      <c r="F197" s="26">
        <f t="shared" si="3"/>
        <v>0</v>
      </c>
    </row>
    <row r="198" spans="1:6" ht="22.5">
      <c r="A198" s="224" t="s">
        <v>49</v>
      </c>
      <c r="B198" s="224" t="s">
        <v>140</v>
      </c>
      <c r="C198" s="225" t="s">
        <v>141</v>
      </c>
      <c r="D198" s="226">
        <v>560000</v>
      </c>
      <c r="E198" s="231">
        <v>76693</v>
      </c>
      <c r="F198" s="26">
        <f t="shared" si="3"/>
        <v>13.695178571428571</v>
      </c>
    </row>
    <row r="199" spans="1:6" ht="33.75">
      <c r="A199" s="224" t="s">
        <v>184</v>
      </c>
      <c r="B199" s="224" t="s">
        <v>129</v>
      </c>
      <c r="C199" s="225" t="s">
        <v>183</v>
      </c>
      <c r="D199" s="226">
        <v>600</v>
      </c>
      <c r="E199" s="231">
        <v>0</v>
      </c>
      <c r="F199" s="26">
        <f t="shared" si="3"/>
        <v>0</v>
      </c>
    </row>
    <row r="200" spans="1:6" ht="45">
      <c r="A200" s="224" t="s">
        <v>50</v>
      </c>
      <c r="B200" s="224" t="s">
        <v>122</v>
      </c>
      <c r="C200" s="225" t="s">
        <v>123</v>
      </c>
      <c r="D200" s="226">
        <v>10186843.800000001</v>
      </c>
      <c r="E200" s="231">
        <v>3396828.4</v>
      </c>
      <c r="F200" s="26">
        <f t="shared" si="3"/>
        <v>33.345248702056267</v>
      </c>
    </row>
    <row r="201" spans="1:6" ht="90">
      <c r="A201" s="224" t="s">
        <v>50</v>
      </c>
      <c r="B201" s="224" t="s">
        <v>126</v>
      </c>
      <c r="C201" s="225" t="s">
        <v>127</v>
      </c>
      <c r="D201" s="226">
        <v>9000</v>
      </c>
      <c r="E201" s="231">
        <v>400</v>
      </c>
      <c r="F201" s="26">
        <f t="shared" si="3"/>
        <v>4.4444444444444446</v>
      </c>
    </row>
    <row r="202" spans="1:6" ht="135">
      <c r="A202" s="224" t="s">
        <v>50</v>
      </c>
      <c r="B202" s="224" t="s">
        <v>124</v>
      </c>
      <c r="C202" s="225" t="s">
        <v>125</v>
      </c>
      <c r="D202" s="226">
        <v>3076406.2</v>
      </c>
      <c r="E202" s="231">
        <v>847383.84</v>
      </c>
      <c r="F202" s="26">
        <f t="shared" si="3"/>
        <v>27.5446018799468</v>
      </c>
    </row>
    <row r="203" spans="1:6" ht="33.75">
      <c r="A203" s="224" t="s">
        <v>50</v>
      </c>
      <c r="B203" s="224" t="s">
        <v>129</v>
      </c>
      <c r="C203" s="225" t="s">
        <v>183</v>
      </c>
      <c r="D203" s="226">
        <v>907350</v>
      </c>
      <c r="E203" s="231">
        <v>185154.24</v>
      </c>
      <c r="F203" s="26">
        <f t="shared" si="3"/>
        <v>20.406043974210615</v>
      </c>
    </row>
    <row r="204" spans="1:6" ht="90">
      <c r="A204" s="224" t="s">
        <v>50</v>
      </c>
      <c r="B204" s="224" t="s">
        <v>151</v>
      </c>
      <c r="C204" s="225" t="s">
        <v>152</v>
      </c>
      <c r="D204" s="226">
        <v>2500</v>
      </c>
      <c r="E204" s="231">
        <v>0</v>
      </c>
      <c r="F204" s="26">
        <f t="shared" si="3"/>
        <v>0</v>
      </c>
    </row>
    <row r="205" spans="1:6" ht="22.5">
      <c r="A205" s="224" t="s">
        <v>51</v>
      </c>
      <c r="B205" s="224" t="s">
        <v>132</v>
      </c>
      <c r="C205" s="225" t="s">
        <v>133</v>
      </c>
      <c r="D205" s="226">
        <v>500000</v>
      </c>
      <c r="E205" s="231">
        <v>0</v>
      </c>
      <c r="F205" s="26">
        <f t="shared" si="3"/>
        <v>0</v>
      </c>
    </row>
    <row r="206" spans="1:6" ht="22.5">
      <c r="A206" s="224" t="s">
        <v>52</v>
      </c>
      <c r="B206" s="224" t="s">
        <v>134</v>
      </c>
      <c r="C206" s="225" t="s">
        <v>172</v>
      </c>
      <c r="D206" s="226">
        <v>4029500</v>
      </c>
      <c r="E206" s="231">
        <v>1425732.34</v>
      </c>
      <c r="F206" s="26">
        <f t="shared" si="3"/>
        <v>35.382363568680979</v>
      </c>
    </row>
    <row r="207" spans="1:6" ht="67.5">
      <c r="A207" s="224" t="s">
        <v>52</v>
      </c>
      <c r="B207" s="224" t="s">
        <v>135</v>
      </c>
      <c r="C207" s="225" t="s">
        <v>173</v>
      </c>
      <c r="D207" s="226">
        <v>24000</v>
      </c>
      <c r="E207" s="231">
        <v>9800</v>
      </c>
      <c r="F207" s="26">
        <f t="shared" si="3"/>
        <v>40.833333333333336</v>
      </c>
    </row>
    <row r="208" spans="1:6" ht="101.25">
      <c r="A208" s="224" t="s">
        <v>52</v>
      </c>
      <c r="B208" s="224" t="s">
        <v>136</v>
      </c>
      <c r="C208" s="225" t="s">
        <v>174</v>
      </c>
      <c r="D208" s="226">
        <v>1216900</v>
      </c>
      <c r="E208" s="231">
        <v>387287.45</v>
      </c>
      <c r="F208" s="26">
        <f t="shared" si="3"/>
        <v>31.825741638589861</v>
      </c>
    </row>
    <row r="209" spans="1:6" ht="45">
      <c r="A209" s="224" t="s">
        <v>52</v>
      </c>
      <c r="B209" s="224" t="s">
        <v>122</v>
      </c>
      <c r="C209" s="225" t="s">
        <v>123</v>
      </c>
      <c r="D209" s="226">
        <v>3539233.82</v>
      </c>
      <c r="E209" s="231">
        <v>1111586.3400000001</v>
      </c>
      <c r="F209" s="26">
        <f t="shared" si="3"/>
        <v>31.407541759984653</v>
      </c>
    </row>
    <row r="210" spans="1:6" ht="90">
      <c r="A210" s="224" t="s">
        <v>52</v>
      </c>
      <c r="B210" s="224" t="s">
        <v>126</v>
      </c>
      <c r="C210" s="225" t="s">
        <v>127</v>
      </c>
      <c r="D210" s="226">
        <v>8000</v>
      </c>
      <c r="E210" s="231">
        <v>1158.3</v>
      </c>
      <c r="F210" s="26">
        <f t="shared" si="3"/>
        <v>14.478749999999998</v>
      </c>
    </row>
    <row r="211" spans="1:6" ht="135">
      <c r="A211" s="224" t="s">
        <v>52</v>
      </c>
      <c r="B211" s="224" t="s">
        <v>124</v>
      </c>
      <c r="C211" s="225" t="s">
        <v>125</v>
      </c>
      <c r="D211" s="226">
        <v>1068766.18</v>
      </c>
      <c r="E211" s="231">
        <v>285127.5</v>
      </c>
      <c r="F211" s="26">
        <f t="shared" si="3"/>
        <v>26.678192605233825</v>
      </c>
    </row>
    <row r="212" spans="1:6" ht="78.75">
      <c r="A212" s="224" t="s">
        <v>52</v>
      </c>
      <c r="B212" s="224" t="s">
        <v>144</v>
      </c>
      <c r="C212" s="225" t="s">
        <v>408</v>
      </c>
      <c r="D212" s="226">
        <v>1435000</v>
      </c>
      <c r="E212" s="231">
        <v>377120.72</v>
      </c>
      <c r="F212" s="26">
        <f t="shared" si="3"/>
        <v>26.280189547038326</v>
      </c>
    </row>
    <row r="213" spans="1:6" ht="33.75">
      <c r="A213" s="224" t="s">
        <v>52</v>
      </c>
      <c r="B213" s="224" t="s">
        <v>129</v>
      </c>
      <c r="C213" s="225" t="s">
        <v>183</v>
      </c>
      <c r="D213" s="226">
        <v>4337800</v>
      </c>
      <c r="E213" s="231">
        <v>965303.02</v>
      </c>
      <c r="F213" s="26">
        <f t="shared" si="3"/>
        <v>22.253285536447049</v>
      </c>
    </row>
    <row r="214" spans="1:6" ht="33.75">
      <c r="A214" s="224" t="s">
        <v>52</v>
      </c>
      <c r="B214" s="224" t="s">
        <v>268</v>
      </c>
      <c r="C214" s="225" t="s">
        <v>269</v>
      </c>
      <c r="D214" s="226">
        <v>100000</v>
      </c>
      <c r="E214" s="231">
        <v>60384.04</v>
      </c>
      <c r="F214" s="26">
        <f t="shared" si="3"/>
        <v>60.384040000000006</v>
      </c>
    </row>
    <row r="215" spans="1:6" ht="90">
      <c r="A215" s="224" t="s">
        <v>52</v>
      </c>
      <c r="B215" s="224" t="s">
        <v>151</v>
      </c>
      <c r="C215" s="225" t="s">
        <v>152</v>
      </c>
      <c r="D215" s="226">
        <v>2300</v>
      </c>
      <c r="E215" s="231">
        <v>0</v>
      </c>
      <c r="F215" s="26">
        <f t="shared" si="3"/>
        <v>0</v>
      </c>
    </row>
    <row r="216" spans="1:6">
      <c r="A216" s="224" t="s">
        <v>52</v>
      </c>
      <c r="B216" s="224" t="s">
        <v>137</v>
      </c>
      <c r="C216" s="225" t="s">
        <v>138</v>
      </c>
      <c r="D216" s="226">
        <v>73400</v>
      </c>
      <c r="E216" s="231">
        <v>19400</v>
      </c>
      <c r="F216" s="26">
        <f t="shared" si="3"/>
        <v>26.430517711171664</v>
      </c>
    </row>
    <row r="217" spans="1:6" ht="22.5">
      <c r="A217" s="224" t="s">
        <v>52</v>
      </c>
      <c r="B217" s="224" t="s">
        <v>130</v>
      </c>
      <c r="C217" s="225" t="s">
        <v>131</v>
      </c>
      <c r="D217" s="226">
        <v>292600</v>
      </c>
      <c r="E217" s="231">
        <v>0</v>
      </c>
      <c r="F217" s="26">
        <f t="shared" si="3"/>
        <v>0</v>
      </c>
    </row>
    <row r="218" spans="1:6" ht="22.5">
      <c r="A218" s="224" t="s">
        <v>52</v>
      </c>
      <c r="B218" s="224" t="s">
        <v>140</v>
      </c>
      <c r="C218" s="225" t="s">
        <v>141</v>
      </c>
      <c r="D218" s="226">
        <v>3000</v>
      </c>
      <c r="E218" s="231">
        <v>0</v>
      </c>
      <c r="F218" s="26">
        <f t="shared" si="3"/>
        <v>0</v>
      </c>
    </row>
    <row r="219" spans="1:6" ht="22.5">
      <c r="A219" s="224" t="s">
        <v>52</v>
      </c>
      <c r="B219" s="224" t="s">
        <v>132</v>
      </c>
      <c r="C219" s="225" t="s">
        <v>133</v>
      </c>
      <c r="D219" s="226">
        <v>1033200</v>
      </c>
      <c r="E219" s="231">
        <v>0</v>
      </c>
      <c r="F219" s="26">
        <f t="shared" si="3"/>
        <v>0</v>
      </c>
    </row>
    <row r="220" spans="1:6">
      <c r="A220" s="224" t="s">
        <v>53</v>
      </c>
      <c r="B220" s="224" t="s">
        <v>137</v>
      </c>
      <c r="C220" s="225" t="s">
        <v>138</v>
      </c>
      <c r="D220" s="226">
        <v>973700</v>
      </c>
      <c r="E220" s="231">
        <v>329700</v>
      </c>
      <c r="F220" s="26">
        <f t="shared" si="3"/>
        <v>33.860531991373108</v>
      </c>
    </row>
    <row r="221" spans="1:6" ht="22.5">
      <c r="A221" s="224" t="s">
        <v>162</v>
      </c>
      <c r="B221" s="224" t="s">
        <v>134</v>
      </c>
      <c r="C221" s="225" t="s">
        <v>172</v>
      </c>
      <c r="D221" s="226">
        <v>3951712</v>
      </c>
      <c r="E221" s="231">
        <v>1453281.8</v>
      </c>
      <c r="F221" s="26">
        <f t="shared" si="3"/>
        <v>36.776004931533471</v>
      </c>
    </row>
    <row r="222" spans="1:6" ht="101.25">
      <c r="A222" s="224" t="s">
        <v>162</v>
      </c>
      <c r="B222" s="224" t="s">
        <v>136</v>
      </c>
      <c r="C222" s="225" t="s">
        <v>174</v>
      </c>
      <c r="D222" s="226">
        <v>1193418</v>
      </c>
      <c r="E222" s="231">
        <v>380933.54</v>
      </c>
      <c r="F222" s="26">
        <f t="shared" si="3"/>
        <v>31.919540345461524</v>
      </c>
    </row>
    <row r="223" spans="1:6" ht="33.75">
      <c r="A223" s="224" t="s">
        <v>162</v>
      </c>
      <c r="B223" s="224" t="s">
        <v>129</v>
      </c>
      <c r="C223" s="225" t="s">
        <v>183</v>
      </c>
      <c r="D223" s="226">
        <v>637300</v>
      </c>
      <c r="E223" s="231">
        <v>245997.49</v>
      </c>
      <c r="F223" s="26">
        <f t="shared" si="3"/>
        <v>38.59995135728856</v>
      </c>
    </row>
    <row r="224" spans="1:6" ht="33.75">
      <c r="A224" s="224" t="s">
        <v>162</v>
      </c>
      <c r="B224" s="224" t="s">
        <v>139</v>
      </c>
      <c r="C224" s="225" t="s">
        <v>36</v>
      </c>
      <c r="D224" s="226">
        <v>2229500</v>
      </c>
      <c r="E224" s="231">
        <v>2229500</v>
      </c>
      <c r="F224" s="26">
        <f t="shared" si="3"/>
        <v>100</v>
      </c>
    </row>
    <row r="225" spans="1:6" ht="33.75">
      <c r="A225" s="224" t="s">
        <v>175</v>
      </c>
      <c r="B225" s="224" t="s">
        <v>129</v>
      </c>
      <c r="C225" s="225" t="s">
        <v>183</v>
      </c>
      <c r="D225" s="226">
        <v>57000</v>
      </c>
      <c r="E225" s="231">
        <v>0</v>
      </c>
      <c r="F225" s="26">
        <f t="shared" si="3"/>
        <v>0</v>
      </c>
    </row>
    <row r="226" spans="1:6" ht="45">
      <c r="A226" s="224" t="s">
        <v>54</v>
      </c>
      <c r="B226" s="224" t="s">
        <v>122</v>
      </c>
      <c r="C226" s="225" t="s">
        <v>123</v>
      </c>
      <c r="D226" s="226">
        <v>3685407</v>
      </c>
      <c r="E226" s="231">
        <v>1357468.64</v>
      </c>
      <c r="F226" s="26">
        <f t="shared" si="3"/>
        <v>36.833615391732849</v>
      </c>
    </row>
    <row r="227" spans="1:6" ht="90">
      <c r="A227" s="224" t="s">
        <v>54</v>
      </c>
      <c r="B227" s="224" t="s">
        <v>126</v>
      </c>
      <c r="C227" s="225" t="s">
        <v>127</v>
      </c>
      <c r="D227" s="226">
        <v>10000</v>
      </c>
      <c r="E227" s="231">
        <v>800</v>
      </c>
      <c r="F227" s="26">
        <f t="shared" si="3"/>
        <v>8</v>
      </c>
    </row>
    <row r="228" spans="1:6" ht="135">
      <c r="A228" s="224" t="s">
        <v>54</v>
      </c>
      <c r="B228" s="224" t="s">
        <v>124</v>
      </c>
      <c r="C228" s="225" t="s">
        <v>125</v>
      </c>
      <c r="D228" s="226">
        <v>1112993</v>
      </c>
      <c r="E228" s="231">
        <v>360786.09</v>
      </c>
      <c r="F228" s="26">
        <f t="shared" si="3"/>
        <v>32.415845382675364</v>
      </c>
    </row>
    <row r="229" spans="1:6" ht="33.75">
      <c r="A229" s="224" t="s">
        <v>54</v>
      </c>
      <c r="B229" s="224" t="s">
        <v>129</v>
      </c>
      <c r="C229" s="225" t="s">
        <v>183</v>
      </c>
      <c r="D229" s="226">
        <v>534200</v>
      </c>
      <c r="E229" s="231">
        <v>156731.28</v>
      </c>
      <c r="F229" s="26">
        <f t="shared" si="3"/>
        <v>29.339438412579561</v>
      </c>
    </row>
    <row r="230" spans="1:6">
      <c r="A230" s="224" t="s">
        <v>54</v>
      </c>
      <c r="B230" s="224" t="s">
        <v>233</v>
      </c>
      <c r="C230" s="225" t="s">
        <v>234</v>
      </c>
      <c r="D230" s="226">
        <v>181000</v>
      </c>
      <c r="E230" s="231">
        <v>0</v>
      </c>
      <c r="F230" s="26">
        <f t="shared" si="3"/>
        <v>0</v>
      </c>
    </row>
    <row r="231" spans="1:6" ht="157.5">
      <c r="A231" s="224" t="s">
        <v>55</v>
      </c>
      <c r="B231" s="224" t="s">
        <v>185</v>
      </c>
      <c r="C231" s="225" t="s">
        <v>186</v>
      </c>
      <c r="D231" s="226">
        <v>37625000</v>
      </c>
      <c r="E231" s="231">
        <v>5981712.7400000002</v>
      </c>
      <c r="F231" s="26">
        <f t="shared" si="3"/>
        <v>15.898239840531561</v>
      </c>
    </row>
    <row r="232" spans="1:6" ht="33.75">
      <c r="A232" s="224" t="s">
        <v>56</v>
      </c>
      <c r="B232" s="224" t="s">
        <v>139</v>
      </c>
      <c r="C232" s="225" t="s">
        <v>36</v>
      </c>
      <c r="D232" s="226">
        <v>3795500</v>
      </c>
      <c r="E232" s="231">
        <v>1581445</v>
      </c>
      <c r="F232" s="26">
        <f t="shared" si="3"/>
        <v>41.666315373468585</v>
      </c>
    </row>
    <row r="233" spans="1:6" ht="33.75">
      <c r="A233" s="224" t="s">
        <v>293</v>
      </c>
      <c r="B233" s="224" t="s">
        <v>129</v>
      </c>
      <c r="C233" s="225" t="s">
        <v>183</v>
      </c>
      <c r="D233" s="226">
        <v>213933.72</v>
      </c>
      <c r="E233" s="231">
        <v>68.400000000000006</v>
      </c>
      <c r="F233" s="26">
        <f t="shared" si="3"/>
        <v>3.1972519339167296E-2</v>
      </c>
    </row>
    <row r="234" spans="1:6" ht="33.75">
      <c r="A234" s="224" t="s">
        <v>57</v>
      </c>
      <c r="B234" s="224" t="s">
        <v>129</v>
      </c>
      <c r="C234" s="225" t="s">
        <v>183</v>
      </c>
      <c r="D234" s="226">
        <v>6666700</v>
      </c>
      <c r="E234" s="231">
        <v>0</v>
      </c>
      <c r="F234" s="26">
        <f t="shared" si="3"/>
        <v>0</v>
      </c>
    </row>
    <row r="235" spans="1:6" ht="157.5">
      <c r="A235" s="224" t="s">
        <v>57</v>
      </c>
      <c r="B235" s="224" t="s">
        <v>185</v>
      </c>
      <c r="C235" s="225" t="s">
        <v>186</v>
      </c>
      <c r="D235" s="226">
        <v>873600</v>
      </c>
      <c r="E235" s="231">
        <v>0</v>
      </c>
      <c r="F235" s="26">
        <f t="shared" si="3"/>
        <v>0</v>
      </c>
    </row>
    <row r="236" spans="1:6" ht="157.5">
      <c r="A236" s="224" t="s">
        <v>57</v>
      </c>
      <c r="B236" s="224" t="s">
        <v>304</v>
      </c>
      <c r="C236" s="225" t="s">
        <v>305</v>
      </c>
      <c r="D236" s="226">
        <v>16000</v>
      </c>
      <c r="E236" s="231">
        <v>0</v>
      </c>
      <c r="F236" s="26">
        <f t="shared" si="3"/>
        <v>0</v>
      </c>
    </row>
    <row r="237" spans="1:6" ht="33.75">
      <c r="A237" s="224" t="s">
        <v>58</v>
      </c>
      <c r="B237" s="224" t="s">
        <v>129</v>
      </c>
      <c r="C237" s="225" t="s">
        <v>183</v>
      </c>
      <c r="D237" s="226">
        <v>319900</v>
      </c>
      <c r="E237" s="231">
        <v>99941.89</v>
      </c>
      <c r="F237" s="26">
        <f t="shared" si="3"/>
        <v>31.24160362613317</v>
      </c>
    </row>
    <row r="238" spans="1:6" ht="33.75">
      <c r="A238" s="224" t="s">
        <v>59</v>
      </c>
      <c r="B238" s="224" t="s">
        <v>129</v>
      </c>
      <c r="C238" s="225" t="s">
        <v>183</v>
      </c>
      <c r="D238" s="226">
        <v>28112815.359999999</v>
      </c>
      <c r="E238" s="231">
        <v>0</v>
      </c>
      <c r="F238" s="26">
        <f t="shared" si="3"/>
        <v>0</v>
      </c>
    </row>
    <row r="239" spans="1:6" ht="157.5">
      <c r="A239" s="224" t="s">
        <v>59</v>
      </c>
      <c r="B239" s="224" t="s">
        <v>185</v>
      </c>
      <c r="C239" s="225" t="s">
        <v>186</v>
      </c>
      <c r="D239" s="226">
        <v>4527600</v>
      </c>
      <c r="E239" s="231">
        <v>942938.18</v>
      </c>
      <c r="F239" s="26">
        <f t="shared" si="3"/>
        <v>20.826446240833999</v>
      </c>
    </row>
    <row r="240" spans="1:6" ht="33.75">
      <c r="A240" s="224" t="s">
        <v>444</v>
      </c>
      <c r="B240" s="224" t="s">
        <v>139</v>
      </c>
      <c r="C240" s="225" t="s">
        <v>36</v>
      </c>
      <c r="D240" s="226">
        <v>5319702</v>
      </c>
      <c r="E240" s="231">
        <v>0</v>
      </c>
      <c r="F240" s="26">
        <f t="shared" si="3"/>
        <v>0</v>
      </c>
    </row>
    <row r="241" spans="1:6" ht="78.75">
      <c r="A241" s="224" t="s">
        <v>60</v>
      </c>
      <c r="B241" s="224" t="s">
        <v>144</v>
      </c>
      <c r="C241" s="225" t="s">
        <v>408</v>
      </c>
      <c r="D241" s="226">
        <v>6619376.8700000001</v>
      </c>
      <c r="E241" s="231">
        <v>1697030.36</v>
      </c>
      <c r="F241" s="26">
        <f t="shared" si="3"/>
        <v>25.637312897097519</v>
      </c>
    </row>
    <row r="242" spans="1:6" ht="33.75">
      <c r="A242" s="224" t="s">
        <v>60</v>
      </c>
      <c r="B242" s="224" t="s">
        <v>129</v>
      </c>
      <c r="C242" s="225" t="s">
        <v>183</v>
      </c>
      <c r="D242" s="226">
        <v>7230000</v>
      </c>
      <c r="E242" s="231">
        <v>0</v>
      </c>
      <c r="F242" s="26">
        <f t="shared" si="3"/>
        <v>0</v>
      </c>
    </row>
    <row r="243" spans="1:6" ht="33.75">
      <c r="A243" s="224" t="s">
        <v>270</v>
      </c>
      <c r="B243" s="224" t="s">
        <v>129</v>
      </c>
      <c r="C243" s="225" t="s">
        <v>183</v>
      </c>
      <c r="D243" s="226">
        <v>893995</v>
      </c>
      <c r="E243" s="231">
        <v>888963.49</v>
      </c>
      <c r="F243" s="26">
        <f t="shared" si="3"/>
        <v>99.437188127450369</v>
      </c>
    </row>
    <row r="244" spans="1:6" ht="33.75">
      <c r="A244" s="224" t="s">
        <v>271</v>
      </c>
      <c r="B244" s="224" t="s">
        <v>129</v>
      </c>
      <c r="C244" s="225" t="s">
        <v>183</v>
      </c>
      <c r="D244" s="226">
        <v>100000</v>
      </c>
      <c r="E244" s="231">
        <v>0</v>
      </c>
      <c r="F244" s="26">
        <f t="shared" si="3"/>
        <v>0</v>
      </c>
    </row>
    <row r="245" spans="1:6" ht="146.25">
      <c r="A245" s="224" t="s">
        <v>61</v>
      </c>
      <c r="B245" s="224" t="s">
        <v>145</v>
      </c>
      <c r="C245" s="225" t="s">
        <v>146</v>
      </c>
      <c r="D245" s="226">
        <v>97286693.310000002</v>
      </c>
      <c r="E245" s="231">
        <v>34056186</v>
      </c>
      <c r="F245" s="26">
        <f t="shared" si="3"/>
        <v>35.006006311142038</v>
      </c>
    </row>
    <row r="246" spans="1:6" ht="45">
      <c r="A246" s="224" t="s">
        <v>61</v>
      </c>
      <c r="B246" s="224" t="s">
        <v>147</v>
      </c>
      <c r="C246" s="225" t="s">
        <v>148</v>
      </c>
      <c r="D246" s="226">
        <v>8671454</v>
      </c>
      <c r="E246" s="231">
        <v>346970</v>
      </c>
      <c r="F246" s="26">
        <f t="shared" si="3"/>
        <v>4.0012897491009003</v>
      </c>
    </row>
    <row r="247" spans="1:6" ht="146.25">
      <c r="A247" s="224" t="s">
        <v>62</v>
      </c>
      <c r="B247" s="224" t="s">
        <v>145</v>
      </c>
      <c r="C247" s="225" t="s">
        <v>146</v>
      </c>
      <c r="D247" s="226">
        <v>403150752.30000001</v>
      </c>
      <c r="E247" s="231">
        <v>152317926</v>
      </c>
      <c r="F247" s="26">
        <f t="shared" si="3"/>
        <v>37.781878151291245</v>
      </c>
    </row>
    <row r="248" spans="1:6" ht="45">
      <c r="A248" s="224" t="s">
        <v>62</v>
      </c>
      <c r="B248" s="224" t="s">
        <v>147</v>
      </c>
      <c r="C248" s="225" t="s">
        <v>148</v>
      </c>
      <c r="D248" s="226">
        <v>18615154.27</v>
      </c>
      <c r="E248" s="231">
        <v>3048236.55</v>
      </c>
      <c r="F248" s="26">
        <f t="shared" si="3"/>
        <v>16.375027065515692</v>
      </c>
    </row>
    <row r="249" spans="1:6" ht="146.25">
      <c r="A249" s="224" t="s">
        <v>176</v>
      </c>
      <c r="B249" s="224" t="s">
        <v>145</v>
      </c>
      <c r="C249" s="225" t="s">
        <v>146</v>
      </c>
      <c r="D249" s="226">
        <v>36567818</v>
      </c>
      <c r="E249" s="231">
        <v>13411793.52</v>
      </c>
      <c r="F249" s="26">
        <f t="shared" ref="F249:F301" si="4">E249/D249*100</f>
        <v>36.676493850412399</v>
      </c>
    </row>
    <row r="250" spans="1:6" ht="45">
      <c r="A250" s="224" t="s">
        <v>176</v>
      </c>
      <c r="B250" s="224" t="s">
        <v>147</v>
      </c>
      <c r="C250" s="225" t="s">
        <v>148</v>
      </c>
      <c r="D250" s="226">
        <v>2869870</v>
      </c>
      <c r="E250" s="231">
        <v>4110</v>
      </c>
      <c r="F250" s="26">
        <f t="shared" si="4"/>
        <v>0.14321206187039831</v>
      </c>
    </row>
    <row r="251" spans="1:6" ht="45">
      <c r="A251" s="224" t="s">
        <v>176</v>
      </c>
      <c r="B251" s="224" t="s">
        <v>298</v>
      </c>
      <c r="C251" s="225" t="s">
        <v>299</v>
      </c>
      <c r="D251" s="226">
        <v>63900</v>
      </c>
      <c r="E251" s="231">
        <v>0</v>
      </c>
      <c r="F251" s="26">
        <f t="shared" si="4"/>
        <v>0</v>
      </c>
    </row>
    <row r="252" spans="1:6" ht="45">
      <c r="A252" s="224" t="s">
        <v>176</v>
      </c>
      <c r="B252" s="224" t="s">
        <v>300</v>
      </c>
      <c r="C252" s="225" t="s">
        <v>301</v>
      </c>
      <c r="D252" s="226">
        <v>63900</v>
      </c>
      <c r="E252" s="231">
        <v>0</v>
      </c>
      <c r="F252" s="26">
        <f t="shared" si="4"/>
        <v>0</v>
      </c>
    </row>
    <row r="253" spans="1:6" ht="56.25">
      <c r="A253" s="224" t="s">
        <v>176</v>
      </c>
      <c r="B253" s="224" t="s">
        <v>302</v>
      </c>
      <c r="C253" s="225" t="s">
        <v>303</v>
      </c>
      <c r="D253" s="226">
        <v>63900</v>
      </c>
      <c r="E253" s="231">
        <v>0</v>
      </c>
      <c r="F253" s="26">
        <f t="shared" si="4"/>
        <v>0</v>
      </c>
    </row>
    <row r="254" spans="1:6" ht="157.5">
      <c r="A254" s="224" t="s">
        <v>176</v>
      </c>
      <c r="B254" s="224" t="s">
        <v>304</v>
      </c>
      <c r="C254" s="225" t="s">
        <v>305</v>
      </c>
      <c r="D254" s="226">
        <v>63900</v>
      </c>
      <c r="E254" s="231">
        <v>0</v>
      </c>
      <c r="F254" s="26">
        <f t="shared" si="4"/>
        <v>0</v>
      </c>
    </row>
    <row r="255" spans="1:6" ht="146.25">
      <c r="A255" s="224" t="s">
        <v>63</v>
      </c>
      <c r="B255" s="224" t="s">
        <v>145</v>
      </c>
      <c r="C255" s="225" t="s">
        <v>146</v>
      </c>
      <c r="D255" s="226">
        <v>8672394</v>
      </c>
      <c r="E255" s="231">
        <v>3199180</v>
      </c>
      <c r="F255" s="26">
        <f t="shared" si="4"/>
        <v>36.889237274044511</v>
      </c>
    </row>
    <row r="256" spans="1:6" ht="45">
      <c r="A256" s="224" t="s">
        <v>63</v>
      </c>
      <c r="B256" s="224" t="s">
        <v>147</v>
      </c>
      <c r="C256" s="225" t="s">
        <v>148</v>
      </c>
      <c r="D256" s="226">
        <v>18000035</v>
      </c>
      <c r="E256" s="231">
        <v>251500</v>
      </c>
      <c r="F256" s="26">
        <f t="shared" si="4"/>
        <v>1.3972195054065173</v>
      </c>
    </row>
    <row r="257" spans="1:6" ht="56.25">
      <c r="A257" s="224" t="s">
        <v>63</v>
      </c>
      <c r="B257" s="224" t="s">
        <v>302</v>
      </c>
      <c r="C257" s="225" t="s">
        <v>303</v>
      </c>
      <c r="D257" s="226">
        <v>10000</v>
      </c>
      <c r="E257" s="231">
        <v>0</v>
      </c>
      <c r="F257" s="26">
        <f t="shared" si="4"/>
        <v>0</v>
      </c>
    </row>
    <row r="258" spans="1:6" ht="22.5">
      <c r="A258" s="224" t="s">
        <v>64</v>
      </c>
      <c r="B258" s="224" t="s">
        <v>134</v>
      </c>
      <c r="C258" s="225" t="s">
        <v>172</v>
      </c>
      <c r="D258" s="226">
        <v>23259345.870000001</v>
      </c>
      <c r="E258" s="231">
        <v>7048616.1399999997</v>
      </c>
      <c r="F258" s="26">
        <f t="shared" si="4"/>
        <v>30.304446992601513</v>
      </c>
    </row>
    <row r="259" spans="1:6" ht="67.5">
      <c r="A259" s="224" t="s">
        <v>64</v>
      </c>
      <c r="B259" s="224" t="s">
        <v>135</v>
      </c>
      <c r="C259" s="225" t="s">
        <v>173</v>
      </c>
      <c r="D259" s="226">
        <v>54900</v>
      </c>
      <c r="E259" s="231">
        <v>9228.1</v>
      </c>
      <c r="F259" s="26">
        <f t="shared" si="4"/>
        <v>16.808925318761386</v>
      </c>
    </row>
    <row r="260" spans="1:6" ht="101.25">
      <c r="A260" s="224" t="s">
        <v>64</v>
      </c>
      <c r="B260" s="224" t="s">
        <v>136</v>
      </c>
      <c r="C260" s="225" t="s">
        <v>174</v>
      </c>
      <c r="D260" s="226">
        <v>7024326.0099999998</v>
      </c>
      <c r="E260" s="231">
        <v>1915245.64</v>
      </c>
      <c r="F260" s="26">
        <f t="shared" si="4"/>
        <v>27.265899066663625</v>
      </c>
    </row>
    <row r="261" spans="1:6" ht="45">
      <c r="A261" s="224" t="s">
        <v>64</v>
      </c>
      <c r="B261" s="224" t="s">
        <v>122</v>
      </c>
      <c r="C261" s="225" t="s">
        <v>123</v>
      </c>
      <c r="D261" s="226">
        <v>4718433.28</v>
      </c>
      <c r="E261" s="231">
        <v>1252259.42</v>
      </c>
      <c r="F261" s="26">
        <f t="shared" si="4"/>
        <v>26.539729306080172</v>
      </c>
    </row>
    <row r="262" spans="1:6" ht="90">
      <c r="A262" s="224" t="s">
        <v>64</v>
      </c>
      <c r="B262" s="224" t="s">
        <v>126</v>
      </c>
      <c r="C262" s="225" t="s">
        <v>127</v>
      </c>
      <c r="D262" s="226">
        <v>20160</v>
      </c>
      <c r="E262" s="231">
        <v>800</v>
      </c>
      <c r="F262" s="26">
        <f t="shared" si="4"/>
        <v>3.9682539682539679</v>
      </c>
    </row>
    <row r="263" spans="1:6" ht="135">
      <c r="A263" s="224" t="s">
        <v>64</v>
      </c>
      <c r="B263" s="224" t="s">
        <v>124</v>
      </c>
      <c r="C263" s="225" t="s">
        <v>125</v>
      </c>
      <c r="D263" s="226">
        <v>1424966.72</v>
      </c>
      <c r="E263" s="231">
        <v>341851.21</v>
      </c>
      <c r="F263" s="26">
        <f t="shared" si="4"/>
        <v>23.990118870986688</v>
      </c>
    </row>
    <row r="264" spans="1:6" ht="33.75">
      <c r="A264" s="224" t="s">
        <v>64</v>
      </c>
      <c r="B264" s="224" t="s">
        <v>129</v>
      </c>
      <c r="C264" s="225" t="s">
        <v>183</v>
      </c>
      <c r="D264" s="226">
        <v>6770554.3499999996</v>
      </c>
      <c r="E264" s="231">
        <v>2164851.92</v>
      </c>
      <c r="F264" s="26">
        <f t="shared" si="4"/>
        <v>31.974515055772358</v>
      </c>
    </row>
    <row r="265" spans="1:6" ht="33.75">
      <c r="A265" s="224" t="s">
        <v>64</v>
      </c>
      <c r="B265" s="224" t="s">
        <v>268</v>
      </c>
      <c r="C265" s="225" t="s">
        <v>269</v>
      </c>
      <c r="D265" s="226">
        <v>274084</v>
      </c>
      <c r="E265" s="231">
        <v>153330.04</v>
      </c>
      <c r="F265" s="26">
        <f t="shared" si="4"/>
        <v>55.942718290742988</v>
      </c>
    </row>
    <row r="266" spans="1:6" ht="90">
      <c r="A266" s="224" t="s">
        <v>64</v>
      </c>
      <c r="B266" s="224" t="s">
        <v>151</v>
      </c>
      <c r="C266" s="225" t="s">
        <v>152</v>
      </c>
      <c r="D266" s="226">
        <v>5400</v>
      </c>
      <c r="E266" s="231">
        <v>0</v>
      </c>
      <c r="F266" s="26">
        <f t="shared" si="4"/>
        <v>0</v>
      </c>
    </row>
    <row r="267" spans="1:6">
      <c r="A267" s="224" t="s">
        <v>64</v>
      </c>
      <c r="B267" s="224" t="s">
        <v>233</v>
      </c>
      <c r="C267" s="225" t="s">
        <v>234</v>
      </c>
      <c r="D267" s="226">
        <v>69600</v>
      </c>
      <c r="E267" s="231">
        <v>25000</v>
      </c>
      <c r="F267" s="26">
        <f t="shared" si="4"/>
        <v>35.919540229885058</v>
      </c>
    </row>
    <row r="268" spans="1:6" ht="146.25">
      <c r="A268" s="224" t="s">
        <v>64</v>
      </c>
      <c r="B268" s="224" t="s">
        <v>145</v>
      </c>
      <c r="C268" s="225" t="s">
        <v>146</v>
      </c>
      <c r="D268" s="226">
        <v>7668044</v>
      </c>
      <c r="E268" s="231">
        <v>1349677</v>
      </c>
      <c r="F268" s="26">
        <f t="shared" si="4"/>
        <v>17.601320493205307</v>
      </c>
    </row>
    <row r="269" spans="1:6" ht="45">
      <c r="A269" s="224" t="s">
        <v>64</v>
      </c>
      <c r="B269" s="224" t="s">
        <v>147</v>
      </c>
      <c r="C269" s="225" t="s">
        <v>148</v>
      </c>
      <c r="D269" s="226">
        <v>29935661.890000001</v>
      </c>
      <c r="E269" s="231">
        <v>0</v>
      </c>
      <c r="F269" s="26">
        <f t="shared" si="4"/>
        <v>0</v>
      </c>
    </row>
    <row r="270" spans="1:6" ht="22.5">
      <c r="A270" s="224" t="s">
        <v>64</v>
      </c>
      <c r="B270" s="224" t="s">
        <v>130</v>
      </c>
      <c r="C270" s="225" t="s">
        <v>131</v>
      </c>
      <c r="D270" s="226">
        <v>5200</v>
      </c>
      <c r="E270" s="231">
        <v>0</v>
      </c>
      <c r="F270" s="26">
        <f t="shared" si="4"/>
        <v>0</v>
      </c>
    </row>
    <row r="271" spans="1:6" ht="22.5">
      <c r="A271" s="224" t="s">
        <v>64</v>
      </c>
      <c r="B271" s="224" t="s">
        <v>140</v>
      </c>
      <c r="C271" s="225" t="s">
        <v>141</v>
      </c>
      <c r="D271" s="226">
        <v>2000</v>
      </c>
      <c r="E271" s="231">
        <v>0</v>
      </c>
      <c r="F271" s="26">
        <f t="shared" si="4"/>
        <v>0</v>
      </c>
    </row>
    <row r="272" spans="1:6" ht="146.25">
      <c r="A272" s="224" t="s">
        <v>65</v>
      </c>
      <c r="B272" s="224" t="s">
        <v>145</v>
      </c>
      <c r="C272" s="225" t="s">
        <v>146</v>
      </c>
      <c r="D272" s="226">
        <v>88318301</v>
      </c>
      <c r="E272" s="231">
        <v>32671580</v>
      </c>
      <c r="F272" s="26">
        <f t="shared" si="4"/>
        <v>36.992989708893973</v>
      </c>
    </row>
    <row r="273" spans="1:6" ht="45">
      <c r="A273" s="224" t="s">
        <v>65</v>
      </c>
      <c r="B273" s="224" t="s">
        <v>147</v>
      </c>
      <c r="C273" s="225" t="s">
        <v>148</v>
      </c>
      <c r="D273" s="226">
        <v>2290400</v>
      </c>
      <c r="E273" s="231">
        <v>173045</v>
      </c>
      <c r="F273" s="26">
        <f t="shared" si="4"/>
        <v>7.5552305274187912</v>
      </c>
    </row>
    <row r="274" spans="1:6" ht="22.5">
      <c r="A274" s="224" t="s">
        <v>66</v>
      </c>
      <c r="B274" s="224" t="s">
        <v>134</v>
      </c>
      <c r="C274" s="225" t="s">
        <v>172</v>
      </c>
      <c r="D274" s="226">
        <v>45354871</v>
      </c>
      <c r="E274" s="231">
        <v>17361946.559999999</v>
      </c>
      <c r="F274" s="26">
        <f t="shared" si="4"/>
        <v>38.280224763509963</v>
      </c>
    </row>
    <row r="275" spans="1:6" ht="67.5">
      <c r="A275" s="224" t="s">
        <v>66</v>
      </c>
      <c r="B275" s="224" t="s">
        <v>135</v>
      </c>
      <c r="C275" s="225" t="s">
        <v>173</v>
      </c>
      <c r="D275" s="226">
        <v>62100</v>
      </c>
      <c r="E275" s="231">
        <v>981.84</v>
      </c>
      <c r="F275" s="26">
        <f t="shared" si="4"/>
        <v>1.5810628019323671</v>
      </c>
    </row>
    <row r="276" spans="1:6" ht="101.25">
      <c r="A276" s="224" t="s">
        <v>66</v>
      </c>
      <c r="B276" s="224" t="s">
        <v>136</v>
      </c>
      <c r="C276" s="225" t="s">
        <v>174</v>
      </c>
      <c r="D276" s="226">
        <v>13697043</v>
      </c>
      <c r="E276" s="231">
        <v>4541495.22</v>
      </c>
      <c r="F276" s="26">
        <f t="shared" si="4"/>
        <v>33.156756680985815</v>
      </c>
    </row>
    <row r="277" spans="1:6" ht="33.75">
      <c r="A277" s="224" t="s">
        <v>66</v>
      </c>
      <c r="B277" s="224" t="s">
        <v>129</v>
      </c>
      <c r="C277" s="225" t="s">
        <v>183</v>
      </c>
      <c r="D277" s="226">
        <v>3077352</v>
      </c>
      <c r="E277" s="231">
        <v>911946.63</v>
      </c>
      <c r="F277" s="26">
        <f t="shared" si="4"/>
        <v>29.634134476653955</v>
      </c>
    </row>
    <row r="278" spans="1:6" ht="33.75">
      <c r="A278" s="224" t="s">
        <v>66</v>
      </c>
      <c r="B278" s="224" t="s">
        <v>268</v>
      </c>
      <c r="C278" s="225" t="s">
        <v>269</v>
      </c>
      <c r="D278" s="226">
        <v>226148</v>
      </c>
      <c r="E278" s="231">
        <v>89708.07</v>
      </c>
      <c r="F278" s="26">
        <f t="shared" si="4"/>
        <v>39.667859101119625</v>
      </c>
    </row>
    <row r="279" spans="1:6" ht="90">
      <c r="A279" s="224" t="s">
        <v>66</v>
      </c>
      <c r="B279" s="224" t="s">
        <v>151</v>
      </c>
      <c r="C279" s="225" t="s">
        <v>152</v>
      </c>
      <c r="D279" s="226">
        <v>2400</v>
      </c>
      <c r="E279" s="231">
        <v>0</v>
      </c>
      <c r="F279" s="26">
        <f t="shared" si="4"/>
        <v>0</v>
      </c>
    </row>
    <row r="280" spans="1:6" ht="33.75">
      <c r="A280" s="224" t="s">
        <v>370</v>
      </c>
      <c r="B280" s="224" t="s">
        <v>139</v>
      </c>
      <c r="C280" s="225" t="s">
        <v>36</v>
      </c>
      <c r="D280" s="226">
        <v>61952.62</v>
      </c>
      <c r="E280" s="231">
        <v>0</v>
      </c>
      <c r="F280" s="26">
        <f t="shared" si="4"/>
        <v>0</v>
      </c>
    </row>
    <row r="281" spans="1:6" ht="33.75">
      <c r="A281" s="224" t="s">
        <v>154</v>
      </c>
      <c r="B281" s="224" t="s">
        <v>155</v>
      </c>
      <c r="C281" s="225" t="s">
        <v>156</v>
      </c>
      <c r="D281" s="226">
        <v>1000000</v>
      </c>
      <c r="E281" s="231">
        <v>250181.88</v>
      </c>
      <c r="F281" s="26">
        <f t="shared" si="4"/>
        <v>25.018188000000002</v>
      </c>
    </row>
    <row r="282" spans="1:6" ht="45">
      <c r="A282" s="224" t="s">
        <v>67</v>
      </c>
      <c r="B282" s="224" t="s">
        <v>149</v>
      </c>
      <c r="C282" s="225" t="s">
        <v>150</v>
      </c>
      <c r="D282" s="226">
        <v>656471.30000000005</v>
      </c>
      <c r="E282" s="231">
        <v>656471.30000000005</v>
      </c>
      <c r="F282" s="26">
        <f t="shared" si="4"/>
        <v>100</v>
      </c>
    </row>
    <row r="283" spans="1:6" ht="101.25">
      <c r="A283" s="224" t="s">
        <v>67</v>
      </c>
      <c r="B283" s="224" t="s">
        <v>142</v>
      </c>
      <c r="C283" s="225" t="s">
        <v>143</v>
      </c>
      <c r="D283" s="226">
        <v>7688300</v>
      </c>
      <c r="E283" s="231">
        <v>3002841.87</v>
      </c>
      <c r="F283" s="26">
        <f t="shared" si="4"/>
        <v>39.057293159736226</v>
      </c>
    </row>
    <row r="284" spans="1:6" ht="146.25">
      <c r="A284" s="224" t="s">
        <v>67</v>
      </c>
      <c r="B284" s="224" t="s">
        <v>145</v>
      </c>
      <c r="C284" s="225" t="s">
        <v>146</v>
      </c>
      <c r="D284" s="226">
        <v>1868919</v>
      </c>
      <c r="E284" s="231">
        <v>860487</v>
      </c>
      <c r="F284" s="26">
        <f t="shared" si="4"/>
        <v>46.041963295359508</v>
      </c>
    </row>
    <row r="285" spans="1:6" ht="45">
      <c r="A285" s="224" t="s">
        <v>67</v>
      </c>
      <c r="B285" s="224" t="s">
        <v>147</v>
      </c>
      <c r="C285" s="225" t="s">
        <v>148</v>
      </c>
      <c r="D285" s="226">
        <v>22992561</v>
      </c>
      <c r="E285" s="231">
        <v>7348616.3799999999</v>
      </c>
      <c r="F285" s="26">
        <f t="shared" si="4"/>
        <v>31.960843248388031</v>
      </c>
    </row>
    <row r="286" spans="1:6" ht="33.75">
      <c r="A286" s="224" t="s">
        <v>68</v>
      </c>
      <c r="B286" s="224" t="s">
        <v>129</v>
      </c>
      <c r="C286" s="225" t="s">
        <v>183</v>
      </c>
      <c r="D286" s="226">
        <v>54000</v>
      </c>
      <c r="E286" s="231">
        <v>1055.8</v>
      </c>
      <c r="F286" s="26">
        <f t="shared" si="4"/>
        <v>1.9551851851851851</v>
      </c>
    </row>
    <row r="287" spans="1:6" ht="90">
      <c r="A287" s="224" t="s">
        <v>68</v>
      </c>
      <c r="B287" s="224" t="s">
        <v>151</v>
      </c>
      <c r="C287" s="225" t="s">
        <v>152</v>
      </c>
      <c r="D287" s="226">
        <v>2699600</v>
      </c>
      <c r="E287" s="231">
        <v>41846.75</v>
      </c>
      <c r="F287" s="26">
        <f t="shared" si="4"/>
        <v>1.5501092754482146</v>
      </c>
    </row>
    <row r="288" spans="1:6" ht="45">
      <c r="A288" s="224" t="s">
        <v>69</v>
      </c>
      <c r="B288" s="224" t="s">
        <v>122</v>
      </c>
      <c r="C288" s="225" t="s">
        <v>123</v>
      </c>
      <c r="D288" s="226">
        <v>613978.5</v>
      </c>
      <c r="E288" s="231">
        <v>243234.22</v>
      </c>
      <c r="F288" s="26">
        <f t="shared" si="4"/>
        <v>39.616081019123634</v>
      </c>
    </row>
    <row r="289" spans="1:6" ht="90">
      <c r="A289" s="224" t="s">
        <v>69</v>
      </c>
      <c r="B289" s="224" t="s">
        <v>126</v>
      </c>
      <c r="C289" s="225" t="s">
        <v>127</v>
      </c>
      <c r="D289" s="226">
        <v>2000</v>
      </c>
      <c r="E289" s="231">
        <v>0</v>
      </c>
      <c r="F289" s="26">
        <f t="shared" si="4"/>
        <v>0</v>
      </c>
    </row>
    <row r="290" spans="1:6" ht="135">
      <c r="A290" s="224" t="s">
        <v>69</v>
      </c>
      <c r="B290" s="224" t="s">
        <v>124</v>
      </c>
      <c r="C290" s="225" t="s">
        <v>125</v>
      </c>
      <c r="D290" s="226">
        <v>185421.5</v>
      </c>
      <c r="E290" s="231">
        <v>59240</v>
      </c>
      <c r="F290" s="26">
        <f t="shared" si="4"/>
        <v>31.948830097912058</v>
      </c>
    </row>
    <row r="291" spans="1:6" ht="33.75">
      <c r="A291" s="224" t="s">
        <v>69</v>
      </c>
      <c r="B291" s="224" t="s">
        <v>129</v>
      </c>
      <c r="C291" s="225" t="s">
        <v>183</v>
      </c>
      <c r="D291" s="226">
        <v>69900</v>
      </c>
      <c r="E291" s="231">
        <v>0</v>
      </c>
      <c r="F291" s="26">
        <f t="shared" si="4"/>
        <v>0</v>
      </c>
    </row>
    <row r="292" spans="1:6" ht="78.75">
      <c r="A292" s="224" t="s">
        <v>69</v>
      </c>
      <c r="B292" s="224" t="s">
        <v>409</v>
      </c>
      <c r="C292" s="225" t="s">
        <v>410</v>
      </c>
      <c r="D292" s="226">
        <v>5000</v>
      </c>
      <c r="E292" s="231">
        <v>0</v>
      </c>
      <c r="F292" s="26">
        <f t="shared" si="4"/>
        <v>0</v>
      </c>
    </row>
    <row r="293" spans="1:6" ht="33.75">
      <c r="A293" s="224" t="s">
        <v>70</v>
      </c>
      <c r="B293" s="224" t="s">
        <v>129</v>
      </c>
      <c r="C293" s="225" t="s">
        <v>183</v>
      </c>
      <c r="D293" s="226">
        <v>676800</v>
      </c>
      <c r="E293" s="231">
        <v>325006</v>
      </c>
      <c r="F293" s="26">
        <f t="shared" si="4"/>
        <v>48.020981087470446</v>
      </c>
    </row>
    <row r="294" spans="1:6">
      <c r="A294" s="224" t="s">
        <v>70</v>
      </c>
      <c r="B294" s="224" t="s">
        <v>233</v>
      </c>
      <c r="C294" s="225" t="s">
        <v>234</v>
      </c>
      <c r="D294" s="226">
        <v>523200</v>
      </c>
      <c r="E294" s="231">
        <v>145200</v>
      </c>
      <c r="F294" s="26">
        <f t="shared" si="4"/>
        <v>27.75229357798165</v>
      </c>
    </row>
    <row r="295" spans="1:6" ht="146.25">
      <c r="A295" s="224" t="s">
        <v>70</v>
      </c>
      <c r="B295" s="224" t="s">
        <v>145</v>
      </c>
      <c r="C295" s="225" t="s">
        <v>146</v>
      </c>
      <c r="D295" s="226">
        <v>2239000</v>
      </c>
      <c r="E295" s="231">
        <v>1658220</v>
      </c>
      <c r="F295" s="26">
        <f t="shared" si="4"/>
        <v>74.060741402411793</v>
      </c>
    </row>
    <row r="296" spans="1:6" ht="45">
      <c r="A296" s="224" t="s">
        <v>70</v>
      </c>
      <c r="B296" s="224" t="s">
        <v>147</v>
      </c>
      <c r="C296" s="225" t="s">
        <v>148</v>
      </c>
      <c r="D296" s="226">
        <v>685000</v>
      </c>
      <c r="E296" s="231">
        <v>577997</v>
      </c>
      <c r="F296" s="26">
        <f t="shared" si="4"/>
        <v>84.379124087591237</v>
      </c>
    </row>
    <row r="297" spans="1:6" ht="146.25">
      <c r="A297" s="224" t="s">
        <v>433</v>
      </c>
      <c r="B297" s="224" t="s">
        <v>145</v>
      </c>
      <c r="C297" s="225" t="s">
        <v>146</v>
      </c>
      <c r="D297" s="226">
        <v>29109789</v>
      </c>
      <c r="E297" s="231">
        <v>10053513</v>
      </c>
      <c r="F297" s="26">
        <f t="shared" si="4"/>
        <v>34.536536833022048</v>
      </c>
    </row>
    <row r="298" spans="1:6" ht="45">
      <c r="A298" s="224" t="s">
        <v>433</v>
      </c>
      <c r="B298" s="224" t="s">
        <v>147</v>
      </c>
      <c r="C298" s="225" t="s">
        <v>148</v>
      </c>
      <c r="D298" s="226">
        <v>140000</v>
      </c>
      <c r="E298" s="231">
        <v>117000</v>
      </c>
      <c r="F298" s="26">
        <f t="shared" si="4"/>
        <v>83.571428571428569</v>
      </c>
    </row>
    <row r="299" spans="1:6" ht="45">
      <c r="A299" s="224" t="s">
        <v>71</v>
      </c>
      <c r="B299" s="224" t="s">
        <v>153</v>
      </c>
      <c r="C299" s="225" t="s">
        <v>27</v>
      </c>
      <c r="D299" s="226">
        <v>42206300</v>
      </c>
      <c r="E299" s="231">
        <v>21744584</v>
      </c>
      <c r="F299" s="26">
        <f t="shared" si="4"/>
        <v>51.519758898553057</v>
      </c>
    </row>
    <row r="300" spans="1:6" ht="33.75">
      <c r="A300" s="224" t="s">
        <v>72</v>
      </c>
      <c r="B300" s="224" t="s">
        <v>139</v>
      </c>
      <c r="C300" s="225" t="s">
        <v>36</v>
      </c>
      <c r="D300" s="226">
        <v>53785010</v>
      </c>
      <c r="E300" s="231">
        <v>4302664</v>
      </c>
      <c r="F300" s="26">
        <f t="shared" si="4"/>
        <v>7.9997456540400389</v>
      </c>
    </row>
    <row r="301" spans="1:6">
      <c r="A301" s="227" t="s">
        <v>73</v>
      </c>
      <c r="B301" s="228"/>
      <c r="C301" s="229"/>
      <c r="D301" s="230">
        <v>1187570882.8699999</v>
      </c>
      <c r="E301" s="232">
        <v>367367424.57999998</v>
      </c>
      <c r="F301" s="26">
        <f t="shared" si="4"/>
        <v>30.934357677428391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08"/>
  <sheetViews>
    <sheetView topLeftCell="A184" workbookViewId="0">
      <selection activeCell="I189" sqref="I189"/>
    </sheetView>
  </sheetViews>
  <sheetFormatPr defaultRowHeight="15"/>
  <cols>
    <col min="1" max="1" width="22.28515625" style="4" customWidth="1"/>
    <col min="2" max="2" width="20.85546875" customWidth="1"/>
    <col min="3" max="3" width="14" customWidth="1"/>
    <col min="4" max="5" width="14.42578125" customWidth="1"/>
  </cols>
  <sheetData>
    <row r="1" spans="1:8">
      <c r="A1" s="3" t="s">
        <v>457</v>
      </c>
    </row>
    <row r="2" spans="1:8">
      <c r="A2" s="3"/>
    </row>
    <row r="3" spans="1:8">
      <c r="A3" s="5" t="s">
        <v>39</v>
      </c>
    </row>
    <row r="4" spans="1:8" ht="15.75" thickBot="1">
      <c r="E4" t="s">
        <v>75</v>
      </c>
    </row>
    <row r="5" spans="1:8" ht="15" customHeight="1">
      <c r="A5" s="363" t="s">
        <v>0</v>
      </c>
      <c r="B5" s="360" t="s">
        <v>1</v>
      </c>
      <c r="C5" s="357" t="s">
        <v>76</v>
      </c>
      <c r="D5" s="357" t="s">
        <v>41</v>
      </c>
      <c r="E5" s="309" t="s">
        <v>40</v>
      </c>
      <c r="H5" t="s">
        <v>163</v>
      </c>
    </row>
    <row r="6" spans="1:8">
      <c r="A6" s="364"/>
      <c r="B6" s="361"/>
      <c r="C6" s="358"/>
      <c r="D6" s="358"/>
      <c r="E6" s="310"/>
    </row>
    <row r="7" spans="1:8">
      <c r="A7" s="364"/>
      <c r="B7" s="361"/>
      <c r="C7" s="358"/>
      <c r="D7" s="358"/>
      <c r="E7" s="310"/>
    </row>
    <row r="8" spans="1:8">
      <c r="A8" s="364"/>
      <c r="B8" s="361"/>
      <c r="C8" s="358"/>
      <c r="D8" s="358"/>
      <c r="E8" s="310"/>
    </row>
    <row r="9" spans="1:8">
      <c r="A9" s="364"/>
      <c r="B9" s="361"/>
      <c r="C9" s="358"/>
      <c r="D9" s="358"/>
      <c r="E9" s="310"/>
    </row>
    <row r="10" spans="1:8">
      <c r="A10" s="364"/>
      <c r="B10" s="361"/>
      <c r="C10" s="358"/>
      <c r="D10" s="358"/>
      <c r="E10" s="310"/>
    </row>
    <row r="11" spans="1:8">
      <c r="A11" s="365"/>
      <c r="B11" s="362"/>
      <c r="C11" s="359"/>
      <c r="D11" s="359"/>
      <c r="E11" s="311"/>
    </row>
    <row r="12" spans="1:8" ht="15.75" thickBot="1">
      <c r="A12" s="151">
        <v>1</v>
      </c>
      <c r="B12" s="142">
        <v>2</v>
      </c>
      <c r="C12" s="143" t="s">
        <v>243</v>
      </c>
      <c r="D12" s="144" t="s">
        <v>189</v>
      </c>
      <c r="E12" s="24">
        <v>5</v>
      </c>
    </row>
    <row r="13" spans="1:8">
      <c r="A13" s="152" t="s">
        <v>2</v>
      </c>
      <c r="B13" s="145" t="s">
        <v>3</v>
      </c>
      <c r="C13" s="146">
        <v>1183100003.48</v>
      </c>
      <c r="D13" s="156">
        <v>478238480.62</v>
      </c>
      <c r="E13" s="25">
        <f>D13/C13*100</f>
        <v>40.42249000196918</v>
      </c>
    </row>
    <row r="14" spans="1:8">
      <c r="A14" s="153" t="s">
        <v>4</v>
      </c>
      <c r="B14" s="147"/>
      <c r="C14" s="148"/>
      <c r="D14" s="157"/>
      <c r="E14" s="7"/>
    </row>
    <row r="15" spans="1:8" ht="22.5">
      <c r="A15" s="154" t="s">
        <v>5</v>
      </c>
      <c r="B15" s="149" t="s">
        <v>77</v>
      </c>
      <c r="C15" s="150">
        <v>80424000</v>
      </c>
      <c r="D15" s="150">
        <v>35193434.899999999</v>
      </c>
      <c r="E15" s="25">
        <f>D15/C15*100</f>
        <v>43.759866333432804</v>
      </c>
    </row>
    <row r="16" spans="1:8" ht="22.5">
      <c r="A16" s="154" t="s">
        <v>6</v>
      </c>
      <c r="B16" s="149" t="s">
        <v>78</v>
      </c>
      <c r="C16" s="150">
        <v>57782800</v>
      </c>
      <c r="D16" s="150">
        <v>20222824.379999999</v>
      </c>
      <c r="E16" s="25">
        <f t="shared" ref="E16:E76" si="0">D16/C16*100</f>
        <v>34.998000062302275</v>
      </c>
    </row>
    <row r="17" spans="1:5" ht="22.5">
      <c r="A17" s="154" t="s">
        <v>7</v>
      </c>
      <c r="B17" s="149" t="s">
        <v>79</v>
      </c>
      <c r="C17" s="150">
        <v>502000</v>
      </c>
      <c r="D17" s="150">
        <v>380655.02</v>
      </c>
      <c r="E17" s="25">
        <f t="shared" si="0"/>
        <v>75.827693227091643</v>
      </c>
    </row>
    <row r="18" spans="1:5" ht="67.5">
      <c r="A18" s="154" t="s">
        <v>8</v>
      </c>
      <c r="B18" s="149" t="s">
        <v>80</v>
      </c>
      <c r="C18" s="150">
        <v>502000</v>
      </c>
      <c r="D18" s="150">
        <v>380655.02</v>
      </c>
      <c r="E18" s="25">
        <f t="shared" si="0"/>
        <v>75.827693227091643</v>
      </c>
    </row>
    <row r="19" spans="1:5" ht="90">
      <c r="A19" s="154" t="s">
        <v>81</v>
      </c>
      <c r="B19" s="149" t="s">
        <v>82</v>
      </c>
      <c r="C19" s="150">
        <v>502000</v>
      </c>
      <c r="D19" s="150">
        <v>380655.02</v>
      </c>
      <c r="E19" s="25">
        <f t="shared" si="0"/>
        <v>75.827693227091643</v>
      </c>
    </row>
    <row r="20" spans="1:5" ht="22.5">
      <c r="A20" s="154" t="s">
        <v>9</v>
      </c>
      <c r="B20" s="149" t="s">
        <v>83</v>
      </c>
      <c r="C20" s="150">
        <v>57280800</v>
      </c>
      <c r="D20" s="150">
        <v>19842169.359999999</v>
      </c>
      <c r="E20" s="25">
        <f t="shared" si="0"/>
        <v>34.640174997555903</v>
      </c>
    </row>
    <row r="21" spans="1:5" ht="135">
      <c r="A21" s="155" t="s">
        <v>166</v>
      </c>
      <c r="B21" s="149" t="s">
        <v>84</v>
      </c>
      <c r="C21" s="150">
        <v>55546400</v>
      </c>
      <c r="D21" s="150">
        <v>19853989.879999999</v>
      </c>
      <c r="E21" s="25">
        <f t="shared" si="0"/>
        <v>35.74307224230553</v>
      </c>
    </row>
    <row r="22" spans="1:5" ht="135">
      <c r="A22" s="155" t="s">
        <v>166</v>
      </c>
      <c r="B22" s="149" t="s">
        <v>85</v>
      </c>
      <c r="C22" s="150" t="s">
        <v>10</v>
      </c>
      <c r="D22" s="150">
        <v>19854140.579999998</v>
      </c>
      <c r="E22" s="25"/>
    </row>
    <row r="23" spans="1:5" ht="135">
      <c r="A23" s="155" t="s">
        <v>166</v>
      </c>
      <c r="B23" s="149" t="s">
        <v>355</v>
      </c>
      <c r="C23" s="150" t="s">
        <v>10</v>
      </c>
      <c r="D23" s="150">
        <v>-150.69999999999999</v>
      </c>
      <c r="E23" s="25"/>
    </row>
    <row r="24" spans="1:5" ht="146.25">
      <c r="A24" s="155" t="s">
        <v>167</v>
      </c>
      <c r="B24" s="149" t="s">
        <v>86</v>
      </c>
      <c r="C24" s="150">
        <v>1425800</v>
      </c>
      <c r="D24" s="150">
        <v>-142415.85999999999</v>
      </c>
      <c r="E24" s="25">
        <f t="shared" si="0"/>
        <v>-9.9884878664609342</v>
      </c>
    </row>
    <row r="25" spans="1:5" ht="146.25">
      <c r="A25" s="155" t="s">
        <v>167</v>
      </c>
      <c r="B25" s="149" t="s">
        <v>272</v>
      </c>
      <c r="C25" s="150" t="s">
        <v>10</v>
      </c>
      <c r="D25" s="150">
        <v>-141943.19</v>
      </c>
      <c r="E25" s="25"/>
    </row>
    <row r="26" spans="1:5" ht="146.25">
      <c r="A26" s="155" t="s">
        <v>167</v>
      </c>
      <c r="B26" s="149" t="s">
        <v>310</v>
      </c>
      <c r="C26" s="150" t="s">
        <v>10</v>
      </c>
      <c r="D26" s="150">
        <v>-472.67</v>
      </c>
      <c r="E26" s="25"/>
    </row>
    <row r="27" spans="1:5" ht="78.75">
      <c r="A27" s="154" t="s">
        <v>87</v>
      </c>
      <c r="B27" s="149" t="s">
        <v>88</v>
      </c>
      <c r="C27" s="150">
        <v>308600</v>
      </c>
      <c r="D27" s="150">
        <v>42543.78</v>
      </c>
      <c r="E27" s="25">
        <f t="shared" si="0"/>
        <v>13.786059624108878</v>
      </c>
    </row>
    <row r="28" spans="1:5" ht="135">
      <c r="A28" s="154" t="s">
        <v>89</v>
      </c>
      <c r="B28" s="149" t="s">
        <v>90</v>
      </c>
      <c r="C28" s="150" t="s">
        <v>10</v>
      </c>
      <c r="D28" s="150">
        <v>42048.92</v>
      </c>
      <c r="E28" s="25"/>
    </row>
    <row r="29" spans="1:5" ht="146.25">
      <c r="A29" s="154" t="s">
        <v>190</v>
      </c>
      <c r="B29" s="149" t="s">
        <v>91</v>
      </c>
      <c r="C29" s="150" t="s">
        <v>10</v>
      </c>
      <c r="D29" s="150">
        <v>494.86</v>
      </c>
      <c r="E29" s="25"/>
    </row>
    <row r="30" spans="1:5" ht="135">
      <c r="A30" s="155" t="s">
        <v>284</v>
      </c>
      <c r="B30" s="149" t="s">
        <v>273</v>
      </c>
      <c r="C30" s="150" t="s">
        <v>10</v>
      </c>
      <c r="D30" s="150">
        <v>94453.8</v>
      </c>
      <c r="E30" s="25"/>
    </row>
    <row r="31" spans="1:5" ht="135">
      <c r="A31" s="155" t="s">
        <v>284</v>
      </c>
      <c r="B31" s="149" t="s">
        <v>379</v>
      </c>
      <c r="C31" s="150" t="s">
        <v>10</v>
      </c>
      <c r="D31" s="150">
        <v>94453.8</v>
      </c>
      <c r="E31" s="25"/>
    </row>
    <row r="32" spans="1:5" ht="90">
      <c r="A32" s="154" t="s">
        <v>458</v>
      </c>
      <c r="B32" s="149" t="s">
        <v>459</v>
      </c>
      <c r="C32" s="150" t="s">
        <v>10</v>
      </c>
      <c r="D32" s="150">
        <v>-6402.24</v>
      </c>
      <c r="E32" s="25"/>
    </row>
    <row r="33" spans="1:5" ht="146.25">
      <c r="A33" s="155" t="s">
        <v>461</v>
      </c>
      <c r="B33" s="149" t="s">
        <v>460</v>
      </c>
      <c r="C33" s="150" t="s">
        <v>10</v>
      </c>
      <c r="D33" s="150">
        <v>-6402.24</v>
      </c>
      <c r="E33" s="25"/>
    </row>
    <row r="34" spans="1:5" ht="22.5">
      <c r="A34" s="154" t="s">
        <v>11</v>
      </c>
      <c r="B34" s="149" t="s">
        <v>92</v>
      </c>
      <c r="C34" s="150">
        <v>9493000</v>
      </c>
      <c r="D34" s="150">
        <v>5615680.0300000003</v>
      </c>
      <c r="E34" s="25">
        <f t="shared" si="0"/>
        <v>59.156010007373858</v>
      </c>
    </row>
    <row r="35" spans="1:5" ht="33.75">
      <c r="A35" s="154" t="s">
        <v>216</v>
      </c>
      <c r="B35" s="149" t="s">
        <v>217</v>
      </c>
      <c r="C35" s="150">
        <v>5517000</v>
      </c>
      <c r="D35" s="150">
        <v>3527193.58</v>
      </c>
      <c r="E35" s="25">
        <f t="shared" si="0"/>
        <v>63.933180714156244</v>
      </c>
    </row>
    <row r="36" spans="1:5" ht="56.25">
      <c r="A36" s="154" t="s">
        <v>218</v>
      </c>
      <c r="B36" s="149" t="s">
        <v>219</v>
      </c>
      <c r="C36" s="150">
        <v>2642600</v>
      </c>
      <c r="D36" s="150">
        <v>1442309.44</v>
      </c>
      <c r="E36" s="25">
        <f t="shared" si="0"/>
        <v>54.57918110951335</v>
      </c>
    </row>
    <row r="37" spans="1:5" ht="56.25">
      <c r="A37" s="154" t="s">
        <v>218</v>
      </c>
      <c r="B37" s="149" t="s">
        <v>220</v>
      </c>
      <c r="C37" s="150">
        <v>2642600</v>
      </c>
      <c r="D37" s="150">
        <v>1441994.44</v>
      </c>
      <c r="E37" s="25">
        <f t="shared" si="0"/>
        <v>54.567261030802996</v>
      </c>
    </row>
    <row r="38" spans="1:5" ht="78.75">
      <c r="A38" s="154" t="s">
        <v>394</v>
      </c>
      <c r="B38" s="149" t="s">
        <v>395</v>
      </c>
      <c r="C38" s="150" t="s">
        <v>10</v>
      </c>
      <c r="D38" s="150">
        <v>315</v>
      </c>
      <c r="E38" s="25"/>
    </row>
    <row r="39" spans="1:5" ht="67.5">
      <c r="A39" s="154" t="s">
        <v>221</v>
      </c>
      <c r="B39" s="149" t="s">
        <v>222</v>
      </c>
      <c r="C39" s="150">
        <v>2874400</v>
      </c>
      <c r="D39" s="150">
        <v>2084884.14</v>
      </c>
      <c r="E39" s="25">
        <f t="shared" si="0"/>
        <v>72.532846507097133</v>
      </c>
    </row>
    <row r="40" spans="1:5" ht="112.5">
      <c r="A40" s="154" t="s">
        <v>223</v>
      </c>
      <c r="B40" s="149" t="s">
        <v>224</v>
      </c>
      <c r="C40" s="150">
        <v>2874400</v>
      </c>
      <c r="D40" s="150">
        <v>2084884.14</v>
      </c>
      <c r="E40" s="25">
        <f t="shared" si="0"/>
        <v>72.532846507097133</v>
      </c>
    </row>
    <row r="41" spans="1:5" ht="33.75">
      <c r="A41" s="154" t="s">
        <v>12</v>
      </c>
      <c r="B41" s="149" t="s">
        <v>93</v>
      </c>
      <c r="C41" s="150" t="s">
        <v>10</v>
      </c>
      <c r="D41" s="150">
        <v>-51821.47</v>
      </c>
      <c r="E41" s="25"/>
    </row>
    <row r="42" spans="1:5" ht="33.75">
      <c r="A42" s="154" t="s">
        <v>12</v>
      </c>
      <c r="B42" s="149" t="s">
        <v>94</v>
      </c>
      <c r="C42" s="150" t="s">
        <v>10</v>
      </c>
      <c r="D42" s="150">
        <v>-51821.47</v>
      </c>
      <c r="E42" s="25"/>
    </row>
    <row r="43" spans="1:5" ht="90">
      <c r="A43" s="154" t="s">
        <v>95</v>
      </c>
      <c r="B43" s="149" t="s">
        <v>96</v>
      </c>
      <c r="C43" s="150" t="s">
        <v>10</v>
      </c>
      <c r="D43" s="150">
        <v>-50907.91</v>
      </c>
      <c r="E43" s="25"/>
    </row>
    <row r="44" spans="1:5" ht="101.25">
      <c r="A44" s="154" t="s">
        <v>315</v>
      </c>
      <c r="B44" s="149" t="s">
        <v>316</v>
      </c>
      <c r="C44" s="150" t="s">
        <v>10</v>
      </c>
      <c r="D44" s="150">
        <v>-913.56</v>
      </c>
      <c r="E44" s="25"/>
    </row>
    <row r="45" spans="1:5" ht="33.75">
      <c r="A45" s="154" t="s">
        <v>13</v>
      </c>
      <c r="B45" s="149" t="s">
        <v>97</v>
      </c>
      <c r="C45" s="150">
        <v>2000000</v>
      </c>
      <c r="D45" s="150">
        <v>1292618.98</v>
      </c>
      <c r="E45" s="25">
        <f t="shared" si="0"/>
        <v>64.630949000000001</v>
      </c>
    </row>
    <row r="46" spans="1:5" ht="33.75">
      <c r="A46" s="154" t="s">
        <v>13</v>
      </c>
      <c r="B46" s="149" t="s">
        <v>98</v>
      </c>
      <c r="C46" s="150">
        <v>2000000</v>
      </c>
      <c r="D46" s="150">
        <v>1292618.98</v>
      </c>
      <c r="E46" s="25">
        <f t="shared" si="0"/>
        <v>64.630949000000001</v>
      </c>
    </row>
    <row r="47" spans="1:5" ht="90">
      <c r="A47" s="154" t="s">
        <v>317</v>
      </c>
      <c r="B47" s="149" t="s">
        <v>318</v>
      </c>
      <c r="C47" s="150" t="s">
        <v>10</v>
      </c>
      <c r="D47" s="150">
        <v>1292618.98</v>
      </c>
      <c r="E47" s="25"/>
    </row>
    <row r="48" spans="1:5" ht="33.75">
      <c r="A48" s="154" t="s">
        <v>235</v>
      </c>
      <c r="B48" s="149" t="s">
        <v>236</v>
      </c>
      <c r="C48" s="150">
        <v>1976000</v>
      </c>
      <c r="D48" s="150">
        <v>847688.94</v>
      </c>
      <c r="E48" s="25">
        <f t="shared" si="0"/>
        <v>42.899237854251012</v>
      </c>
    </row>
    <row r="49" spans="1:5" ht="56.25">
      <c r="A49" s="154" t="s">
        <v>247</v>
      </c>
      <c r="B49" s="149" t="s">
        <v>237</v>
      </c>
      <c r="C49" s="150">
        <v>1976000</v>
      </c>
      <c r="D49" s="150">
        <v>847688.94</v>
      </c>
      <c r="E49" s="25">
        <f t="shared" si="0"/>
        <v>42.899237854251012</v>
      </c>
    </row>
    <row r="50" spans="1:5" ht="123.75">
      <c r="A50" s="154" t="s">
        <v>238</v>
      </c>
      <c r="B50" s="149" t="s">
        <v>239</v>
      </c>
      <c r="C50" s="150" t="s">
        <v>10</v>
      </c>
      <c r="D50" s="150">
        <v>847688.94</v>
      </c>
      <c r="E50" s="25"/>
    </row>
    <row r="51" spans="1:5" ht="22.5">
      <c r="A51" s="154" t="s">
        <v>14</v>
      </c>
      <c r="B51" s="149" t="s">
        <v>99</v>
      </c>
      <c r="C51" s="150">
        <v>1717000</v>
      </c>
      <c r="D51" s="150">
        <v>1121220.73</v>
      </c>
      <c r="E51" s="25">
        <f t="shared" si="0"/>
        <v>65.301149097262666</v>
      </c>
    </row>
    <row r="52" spans="1:5" ht="56.25">
      <c r="A52" s="154" t="s">
        <v>15</v>
      </c>
      <c r="B52" s="149" t="s">
        <v>100</v>
      </c>
      <c r="C52" s="150">
        <v>1717000</v>
      </c>
      <c r="D52" s="150">
        <v>1121220.73</v>
      </c>
      <c r="E52" s="25">
        <f t="shared" si="0"/>
        <v>65.301149097262666</v>
      </c>
    </row>
    <row r="53" spans="1:5" ht="90">
      <c r="A53" s="154" t="s">
        <v>16</v>
      </c>
      <c r="B53" s="149" t="s">
        <v>101</v>
      </c>
      <c r="C53" s="150">
        <v>1717000</v>
      </c>
      <c r="D53" s="150">
        <v>1121220.73</v>
      </c>
      <c r="E53" s="25">
        <f t="shared" si="0"/>
        <v>65.301149097262666</v>
      </c>
    </row>
    <row r="54" spans="1:5" ht="123.75">
      <c r="A54" s="154" t="s">
        <v>248</v>
      </c>
      <c r="B54" s="149" t="s">
        <v>249</v>
      </c>
      <c r="C54" s="150" t="s">
        <v>10</v>
      </c>
      <c r="D54" s="150">
        <v>1121220.73</v>
      </c>
      <c r="E54" s="25"/>
    </row>
    <row r="55" spans="1:5" ht="78.75">
      <c r="A55" s="154" t="s">
        <v>17</v>
      </c>
      <c r="B55" s="149" t="s">
        <v>180</v>
      </c>
      <c r="C55" s="150">
        <v>9302200</v>
      </c>
      <c r="D55" s="150">
        <v>5167233.07</v>
      </c>
      <c r="E55" s="25">
        <f t="shared" si="0"/>
        <v>55.548505407322999</v>
      </c>
    </row>
    <row r="56" spans="1:5" ht="146.25">
      <c r="A56" s="155" t="s">
        <v>168</v>
      </c>
      <c r="B56" s="149" t="s">
        <v>102</v>
      </c>
      <c r="C56" s="150">
        <v>8913500</v>
      </c>
      <c r="D56" s="150">
        <v>4929831.3899999997</v>
      </c>
      <c r="E56" s="25">
        <f t="shared" si="0"/>
        <v>55.307470578336229</v>
      </c>
    </row>
    <row r="57" spans="1:5" ht="112.5">
      <c r="A57" s="154" t="s">
        <v>18</v>
      </c>
      <c r="B57" s="149" t="s">
        <v>103</v>
      </c>
      <c r="C57" s="150">
        <v>6200000</v>
      </c>
      <c r="D57" s="150">
        <v>2435879.8199999998</v>
      </c>
      <c r="E57" s="25">
        <f t="shared" si="0"/>
        <v>39.288384193548389</v>
      </c>
    </row>
    <row r="58" spans="1:5" ht="135">
      <c r="A58" s="155" t="s">
        <v>215</v>
      </c>
      <c r="B58" s="149" t="s">
        <v>177</v>
      </c>
      <c r="C58" s="150">
        <v>6200000</v>
      </c>
      <c r="D58" s="150">
        <v>2435879.8199999998</v>
      </c>
      <c r="E58" s="25">
        <f t="shared" si="0"/>
        <v>39.288384193548389</v>
      </c>
    </row>
    <row r="59" spans="1:5" ht="135">
      <c r="A59" s="155" t="s">
        <v>169</v>
      </c>
      <c r="B59" s="149" t="s">
        <v>157</v>
      </c>
      <c r="C59" s="150">
        <v>727000</v>
      </c>
      <c r="D59" s="150">
        <v>1051166.82</v>
      </c>
      <c r="E59" s="25">
        <f t="shared" si="0"/>
        <v>144.58965887207705</v>
      </c>
    </row>
    <row r="60" spans="1:5" ht="135">
      <c r="A60" s="154" t="s">
        <v>158</v>
      </c>
      <c r="B60" s="149" t="s">
        <v>159</v>
      </c>
      <c r="C60" s="150">
        <v>727000</v>
      </c>
      <c r="D60" s="150">
        <v>1051166.82</v>
      </c>
      <c r="E60" s="25">
        <f t="shared" si="0"/>
        <v>144.58965887207705</v>
      </c>
    </row>
    <row r="61" spans="1:5" ht="135">
      <c r="A61" s="155" t="s">
        <v>263</v>
      </c>
      <c r="B61" s="149" t="s">
        <v>104</v>
      </c>
      <c r="C61" s="150">
        <v>1986500</v>
      </c>
      <c r="D61" s="150">
        <v>1442784.75</v>
      </c>
      <c r="E61" s="25">
        <f t="shared" si="0"/>
        <v>72.629486534105212</v>
      </c>
    </row>
    <row r="62" spans="1:5" ht="112.5">
      <c r="A62" s="154" t="s">
        <v>19</v>
      </c>
      <c r="B62" s="149" t="s">
        <v>105</v>
      </c>
      <c r="C62" s="150">
        <v>1986500</v>
      </c>
      <c r="D62" s="150">
        <v>1442784.75</v>
      </c>
      <c r="E62" s="25">
        <f t="shared" si="0"/>
        <v>72.629486534105212</v>
      </c>
    </row>
    <row r="63" spans="1:5" ht="45">
      <c r="A63" s="154" t="s">
        <v>413</v>
      </c>
      <c r="B63" s="149" t="s">
        <v>414</v>
      </c>
      <c r="C63" s="150">
        <v>22200</v>
      </c>
      <c r="D63" s="150">
        <v>22200</v>
      </c>
      <c r="E63" s="25">
        <f t="shared" si="0"/>
        <v>100</v>
      </c>
    </row>
    <row r="64" spans="1:5" ht="78.75">
      <c r="A64" s="154" t="s">
        <v>415</v>
      </c>
      <c r="B64" s="149" t="s">
        <v>416</v>
      </c>
      <c r="C64" s="150">
        <v>22200</v>
      </c>
      <c r="D64" s="150">
        <v>22200</v>
      </c>
      <c r="E64" s="25">
        <f t="shared" si="0"/>
        <v>100</v>
      </c>
    </row>
    <row r="65" spans="1:5" ht="90">
      <c r="A65" s="154" t="s">
        <v>417</v>
      </c>
      <c r="B65" s="149" t="s">
        <v>418</v>
      </c>
      <c r="C65" s="150">
        <v>22200</v>
      </c>
      <c r="D65" s="150">
        <v>22200</v>
      </c>
      <c r="E65" s="25">
        <f t="shared" si="0"/>
        <v>100</v>
      </c>
    </row>
    <row r="66" spans="1:5" ht="146.25">
      <c r="A66" s="155" t="s">
        <v>170</v>
      </c>
      <c r="B66" s="149" t="s">
        <v>106</v>
      </c>
      <c r="C66" s="150">
        <v>366500</v>
      </c>
      <c r="D66" s="150">
        <v>215201.68</v>
      </c>
      <c r="E66" s="25">
        <f t="shared" si="0"/>
        <v>58.718057298772166</v>
      </c>
    </row>
    <row r="67" spans="1:5" ht="146.25">
      <c r="A67" s="155" t="s">
        <v>171</v>
      </c>
      <c r="B67" s="149" t="s">
        <v>107</v>
      </c>
      <c r="C67" s="150">
        <v>246500</v>
      </c>
      <c r="D67" s="150">
        <v>155378.69</v>
      </c>
      <c r="E67" s="25">
        <f t="shared" si="0"/>
        <v>63.033951318458413</v>
      </c>
    </row>
    <row r="68" spans="1:5" ht="135">
      <c r="A68" s="154" t="s">
        <v>20</v>
      </c>
      <c r="B68" s="149" t="s">
        <v>108</v>
      </c>
      <c r="C68" s="150">
        <v>246500</v>
      </c>
      <c r="D68" s="150">
        <v>155378.69</v>
      </c>
      <c r="E68" s="25">
        <f t="shared" si="0"/>
        <v>63.033951318458413</v>
      </c>
    </row>
    <row r="69" spans="1:5" ht="146.25">
      <c r="A69" s="155" t="s">
        <v>291</v>
      </c>
      <c r="B69" s="149" t="s">
        <v>289</v>
      </c>
      <c r="C69" s="150">
        <v>120000</v>
      </c>
      <c r="D69" s="150">
        <v>59822.99</v>
      </c>
      <c r="E69" s="25">
        <f t="shared" si="0"/>
        <v>49.852491666666666</v>
      </c>
    </row>
    <row r="70" spans="1:5" ht="146.25">
      <c r="A70" s="155" t="s">
        <v>292</v>
      </c>
      <c r="B70" s="149" t="s">
        <v>290</v>
      </c>
      <c r="C70" s="150">
        <v>120000</v>
      </c>
      <c r="D70" s="150">
        <v>59822.99</v>
      </c>
      <c r="E70" s="25">
        <f t="shared" si="0"/>
        <v>49.852491666666666</v>
      </c>
    </row>
    <row r="71" spans="1:5" ht="33.75">
      <c r="A71" s="154" t="s">
        <v>21</v>
      </c>
      <c r="B71" s="149" t="s">
        <v>109</v>
      </c>
      <c r="C71" s="150">
        <v>482000</v>
      </c>
      <c r="D71" s="150">
        <v>363026.34</v>
      </c>
      <c r="E71" s="25">
        <f t="shared" si="0"/>
        <v>75.31666804979254</v>
      </c>
    </row>
    <row r="72" spans="1:5" ht="33.75">
      <c r="A72" s="154" t="s">
        <v>22</v>
      </c>
      <c r="B72" s="149" t="s">
        <v>110</v>
      </c>
      <c r="C72" s="150">
        <v>482000</v>
      </c>
      <c r="D72" s="150">
        <v>363026.34</v>
      </c>
      <c r="E72" s="25">
        <f t="shared" si="0"/>
        <v>75.31666804979254</v>
      </c>
    </row>
    <row r="73" spans="1:5" ht="56.25">
      <c r="A73" s="154" t="s">
        <v>250</v>
      </c>
      <c r="B73" s="149" t="s">
        <v>111</v>
      </c>
      <c r="C73" s="150">
        <v>77000</v>
      </c>
      <c r="D73" s="150">
        <v>78329.05</v>
      </c>
      <c r="E73" s="25">
        <f t="shared" si="0"/>
        <v>101.72603896103895</v>
      </c>
    </row>
    <row r="74" spans="1:5" ht="123.75">
      <c r="A74" s="154" t="s">
        <v>319</v>
      </c>
      <c r="B74" s="149" t="s">
        <v>320</v>
      </c>
      <c r="C74" s="150" t="s">
        <v>10</v>
      </c>
      <c r="D74" s="150">
        <v>78329.05</v>
      </c>
      <c r="E74" s="25"/>
    </row>
    <row r="75" spans="1:5" ht="33.75">
      <c r="A75" s="154" t="s">
        <v>23</v>
      </c>
      <c r="B75" s="149" t="s">
        <v>112</v>
      </c>
      <c r="C75" s="150">
        <v>405000</v>
      </c>
      <c r="D75" s="150">
        <v>284697.28999999998</v>
      </c>
      <c r="E75" s="25">
        <f t="shared" si="0"/>
        <v>70.295627160493822</v>
      </c>
    </row>
    <row r="76" spans="1:5" ht="22.5">
      <c r="A76" s="154" t="s">
        <v>187</v>
      </c>
      <c r="B76" s="149" t="s">
        <v>188</v>
      </c>
      <c r="C76" s="150">
        <v>405000</v>
      </c>
      <c r="D76" s="150">
        <v>284025.89</v>
      </c>
      <c r="E76" s="25">
        <f t="shared" si="0"/>
        <v>70.129849382716046</v>
      </c>
    </row>
    <row r="77" spans="1:5" ht="33.75">
      <c r="A77" s="154" t="s">
        <v>274</v>
      </c>
      <c r="B77" s="149" t="s">
        <v>275</v>
      </c>
      <c r="C77" s="150" t="s">
        <v>10</v>
      </c>
      <c r="D77" s="150">
        <v>671.4</v>
      </c>
      <c r="E77" s="25"/>
    </row>
    <row r="78" spans="1:5" ht="45">
      <c r="A78" s="154" t="s">
        <v>435</v>
      </c>
      <c r="B78" s="149" t="s">
        <v>436</v>
      </c>
      <c r="C78" s="150" t="s">
        <v>10</v>
      </c>
      <c r="D78" s="150">
        <v>6000</v>
      </c>
      <c r="E78" s="25"/>
    </row>
    <row r="79" spans="1:5" ht="22.5">
      <c r="A79" s="154" t="s">
        <v>437</v>
      </c>
      <c r="B79" s="149" t="s">
        <v>438</v>
      </c>
      <c r="C79" s="150" t="s">
        <v>10</v>
      </c>
      <c r="D79" s="150">
        <v>6000</v>
      </c>
      <c r="E79" s="25"/>
    </row>
    <row r="80" spans="1:5" ht="33.75">
      <c r="A80" s="154" t="s">
        <v>439</v>
      </c>
      <c r="B80" s="149" t="s">
        <v>440</v>
      </c>
      <c r="C80" s="150" t="s">
        <v>10</v>
      </c>
      <c r="D80" s="150">
        <v>6000</v>
      </c>
      <c r="E80" s="25"/>
    </row>
    <row r="81" spans="1:5" ht="45">
      <c r="A81" s="154" t="s">
        <v>441</v>
      </c>
      <c r="B81" s="149" t="s">
        <v>442</v>
      </c>
      <c r="C81" s="150" t="s">
        <v>10</v>
      </c>
      <c r="D81" s="150">
        <v>6000</v>
      </c>
      <c r="E81" s="25"/>
    </row>
    <row r="82" spans="1:5" ht="45">
      <c r="A82" s="154" t="s">
        <v>321</v>
      </c>
      <c r="B82" s="149" t="s">
        <v>446</v>
      </c>
      <c r="C82" s="150">
        <v>1447000</v>
      </c>
      <c r="D82" s="150">
        <v>2551864.52</v>
      </c>
      <c r="E82" s="25">
        <f t="shared" ref="E82:E143" si="1">D82/C82*100</f>
        <v>176.35553006219763</v>
      </c>
    </row>
    <row r="83" spans="1:5" ht="146.25">
      <c r="A83" s="155" t="s">
        <v>367</v>
      </c>
      <c r="B83" s="149" t="s">
        <v>447</v>
      </c>
      <c r="C83" s="150">
        <v>894000</v>
      </c>
      <c r="D83" s="150">
        <v>1378983.2</v>
      </c>
      <c r="E83" s="25">
        <f t="shared" si="1"/>
        <v>154.24868008948545</v>
      </c>
    </row>
    <row r="84" spans="1:5" ht="135">
      <c r="A84" s="155" t="s">
        <v>368</v>
      </c>
      <c r="B84" s="149" t="s">
        <v>357</v>
      </c>
      <c r="C84" s="150">
        <v>894000</v>
      </c>
      <c r="D84" s="150">
        <v>1368483.2</v>
      </c>
      <c r="E84" s="25">
        <f t="shared" si="1"/>
        <v>153.07418344519016</v>
      </c>
    </row>
    <row r="85" spans="1:5" ht="135">
      <c r="A85" s="155" t="s">
        <v>369</v>
      </c>
      <c r="B85" s="149" t="s">
        <v>358</v>
      </c>
      <c r="C85" s="150">
        <v>894000</v>
      </c>
      <c r="D85" s="150">
        <v>1368483.2</v>
      </c>
      <c r="E85" s="25">
        <f t="shared" si="1"/>
        <v>153.07418344519016</v>
      </c>
    </row>
    <row r="86" spans="1:5" ht="135">
      <c r="A86" s="155" t="s">
        <v>453</v>
      </c>
      <c r="B86" s="149" t="s">
        <v>448</v>
      </c>
      <c r="C86" s="150" t="s">
        <v>10</v>
      </c>
      <c r="D86" s="150">
        <v>10500</v>
      </c>
      <c r="E86" s="25"/>
    </row>
    <row r="87" spans="1:5" ht="135">
      <c r="A87" s="155" t="s">
        <v>454</v>
      </c>
      <c r="B87" s="149" t="s">
        <v>449</v>
      </c>
      <c r="C87" s="150" t="s">
        <v>10</v>
      </c>
      <c r="D87" s="150">
        <v>10500</v>
      </c>
      <c r="E87" s="25"/>
    </row>
    <row r="88" spans="1:5" ht="67.5">
      <c r="A88" s="154" t="s">
        <v>323</v>
      </c>
      <c r="B88" s="149" t="s">
        <v>324</v>
      </c>
      <c r="C88" s="150">
        <v>553000</v>
      </c>
      <c r="D88" s="150">
        <v>1172881.32</v>
      </c>
      <c r="E88" s="25">
        <f t="shared" si="1"/>
        <v>212.09427124773961</v>
      </c>
    </row>
    <row r="89" spans="1:5" ht="56.25">
      <c r="A89" s="154" t="s">
        <v>325</v>
      </c>
      <c r="B89" s="149" t="s">
        <v>326</v>
      </c>
      <c r="C89" s="150">
        <v>553000</v>
      </c>
      <c r="D89" s="150">
        <v>1172881.32</v>
      </c>
      <c r="E89" s="25">
        <f t="shared" si="1"/>
        <v>212.09427124773961</v>
      </c>
    </row>
    <row r="90" spans="1:5" ht="101.25">
      <c r="A90" s="154" t="s">
        <v>327</v>
      </c>
      <c r="B90" s="149" t="s">
        <v>328</v>
      </c>
      <c r="C90" s="150">
        <v>553000</v>
      </c>
      <c r="D90" s="150">
        <v>1172881.32</v>
      </c>
      <c r="E90" s="25">
        <f t="shared" si="1"/>
        <v>212.09427124773961</v>
      </c>
    </row>
    <row r="91" spans="1:5" ht="22.5">
      <c r="A91" s="154" t="s">
        <v>24</v>
      </c>
      <c r="B91" s="149" t="s">
        <v>113</v>
      </c>
      <c r="C91" s="150">
        <v>200000</v>
      </c>
      <c r="D91" s="150">
        <v>145554.37</v>
      </c>
      <c r="E91" s="25">
        <f t="shared" si="1"/>
        <v>72.777185000000003</v>
      </c>
    </row>
    <row r="92" spans="1:5" ht="67.5">
      <c r="A92" s="154" t="s">
        <v>251</v>
      </c>
      <c r="B92" s="149" t="s">
        <v>225</v>
      </c>
      <c r="C92" s="150">
        <v>184000</v>
      </c>
      <c r="D92" s="150">
        <v>132253.9</v>
      </c>
      <c r="E92" s="25">
        <f t="shared" si="1"/>
        <v>71.877119565217384</v>
      </c>
    </row>
    <row r="93" spans="1:5" ht="112.5">
      <c r="A93" s="154" t="s">
        <v>252</v>
      </c>
      <c r="B93" s="149" t="s">
        <v>329</v>
      </c>
      <c r="C93" s="150">
        <v>8000</v>
      </c>
      <c r="D93" s="150">
        <v>1227.46</v>
      </c>
      <c r="E93" s="25">
        <f t="shared" si="1"/>
        <v>15.343249999999999</v>
      </c>
    </row>
    <row r="94" spans="1:5" ht="157.5">
      <c r="A94" s="155" t="s">
        <v>264</v>
      </c>
      <c r="B94" s="149" t="s">
        <v>330</v>
      </c>
      <c r="C94" s="150">
        <v>8000</v>
      </c>
      <c r="D94" s="150">
        <v>1227.46</v>
      </c>
      <c r="E94" s="25">
        <f t="shared" si="1"/>
        <v>15.343249999999999</v>
      </c>
    </row>
    <row r="95" spans="1:5" ht="157.5">
      <c r="A95" s="155" t="s">
        <v>264</v>
      </c>
      <c r="B95" s="149" t="s">
        <v>246</v>
      </c>
      <c r="C95" s="150">
        <v>2000</v>
      </c>
      <c r="D95" s="150">
        <v>1227.46</v>
      </c>
      <c r="E95" s="25">
        <f t="shared" si="1"/>
        <v>61.372999999999998</v>
      </c>
    </row>
    <row r="96" spans="1:5" ht="157.5">
      <c r="A96" s="155" t="s">
        <v>264</v>
      </c>
      <c r="B96" s="149" t="s">
        <v>331</v>
      </c>
      <c r="C96" s="150">
        <v>6000</v>
      </c>
      <c r="D96" s="150" t="s">
        <v>10</v>
      </c>
      <c r="E96" s="25"/>
    </row>
    <row r="97" spans="1:5" ht="157.5">
      <c r="A97" s="154" t="s">
        <v>253</v>
      </c>
      <c r="B97" s="149" t="s">
        <v>332</v>
      </c>
      <c r="C97" s="150">
        <v>65000</v>
      </c>
      <c r="D97" s="150">
        <v>25770.27</v>
      </c>
      <c r="E97" s="25">
        <f t="shared" si="1"/>
        <v>39.646569230769231</v>
      </c>
    </row>
    <row r="98" spans="1:5" ht="157.5">
      <c r="A98" s="155" t="s">
        <v>253</v>
      </c>
      <c r="B98" s="149" t="s">
        <v>333</v>
      </c>
      <c r="C98" s="150">
        <v>65000</v>
      </c>
      <c r="D98" s="150">
        <v>25770.27</v>
      </c>
      <c r="E98" s="25">
        <f t="shared" si="1"/>
        <v>39.646569230769231</v>
      </c>
    </row>
    <row r="99" spans="1:5" ht="157.5">
      <c r="A99" s="155" t="s">
        <v>253</v>
      </c>
      <c r="B99" s="149" t="s">
        <v>334</v>
      </c>
      <c r="C99" s="150">
        <v>1000</v>
      </c>
      <c r="D99" s="150">
        <v>2750</v>
      </c>
      <c r="E99" s="25">
        <f t="shared" si="1"/>
        <v>275</v>
      </c>
    </row>
    <row r="100" spans="1:5" ht="157.5">
      <c r="A100" s="155" t="s">
        <v>253</v>
      </c>
      <c r="B100" s="149" t="s">
        <v>230</v>
      </c>
      <c r="C100" s="150">
        <v>64000</v>
      </c>
      <c r="D100" s="150">
        <v>23020.27</v>
      </c>
      <c r="E100" s="25">
        <f t="shared" si="1"/>
        <v>35.969171875000001</v>
      </c>
    </row>
    <row r="101" spans="1:5" ht="101.25">
      <c r="A101" s="154" t="s">
        <v>254</v>
      </c>
      <c r="B101" s="149" t="s">
        <v>255</v>
      </c>
      <c r="C101" s="150">
        <v>12000</v>
      </c>
      <c r="D101" s="150">
        <v>1100</v>
      </c>
      <c r="E101" s="25">
        <f t="shared" si="1"/>
        <v>9.1666666666666661</v>
      </c>
    </row>
    <row r="102" spans="1:5" ht="146.25">
      <c r="A102" s="155" t="s">
        <v>265</v>
      </c>
      <c r="B102" s="149" t="s">
        <v>231</v>
      </c>
      <c r="C102" s="150">
        <v>12000</v>
      </c>
      <c r="D102" s="150">
        <v>1100</v>
      </c>
      <c r="E102" s="25">
        <f t="shared" si="1"/>
        <v>9.1666666666666661</v>
      </c>
    </row>
    <row r="103" spans="1:5" ht="112.5">
      <c r="A103" s="154" t="s">
        <v>374</v>
      </c>
      <c r="B103" s="149" t="s">
        <v>375</v>
      </c>
      <c r="C103" s="150">
        <v>1000</v>
      </c>
      <c r="D103" s="150" t="s">
        <v>10</v>
      </c>
      <c r="E103" s="25"/>
    </row>
    <row r="104" spans="1:5" ht="146.25">
      <c r="A104" s="155" t="s">
        <v>377</v>
      </c>
      <c r="B104" s="149" t="s">
        <v>376</v>
      </c>
      <c r="C104" s="150">
        <v>1000</v>
      </c>
      <c r="D104" s="150" t="s">
        <v>10</v>
      </c>
      <c r="E104" s="25"/>
    </row>
    <row r="105" spans="1:5" ht="146.25">
      <c r="A105" s="154" t="s">
        <v>256</v>
      </c>
      <c r="B105" s="149" t="s">
        <v>257</v>
      </c>
      <c r="C105" s="150">
        <v>30000</v>
      </c>
      <c r="D105" s="150">
        <v>39639.4</v>
      </c>
      <c r="E105" s="25">
        <f t="shared" si="1"/>
        <v>132.13133333333334</v>
      </c>
    </row>
    <row r="106" spans="1:5" ht="157.5">
      <c r="A106" s="155" t="s">
        <v>245</v>
      </c>
      <c r="B106" s="149" t="s">
        <v>244</v>
      </c>
      <c r="C106" s="150">
        <v>30000</v>
      </c>
      <c r="D106" s="150">
        <v>39639.4</v>
      </c>
      <c r="E106" s="25">
        <f t="shared" si="1"/>
        <v>132.13133333333334</v>
      </c>
    </row>
    <row r="107" spans="1:5" ht="123.75">
      <c r="A107" s="154" t="s">
        <v>306</v>
      </c>
      <c r="B107" s="149" t="s">
        <v>307</v>
      </c>
      <c r="C107" s="150" t="s">
        <v>10</v>
      </c>
      <c r="D107" s="150">
        <v>150</v>
      </c>
      <c r="E107" s="25"/>
    </row>
    <row r="108" spans="1:5" ht="146.25">
      <c r="A108" s="155" t="s">
        <v>309</v>
      </c>
      <c r="B108" s="149" t="s">
        <v>308</v>
      </c>
      <c r="C108" s="150" t="s">
        <v>10</v>
      </c>
      <c r="D108" s="150">
        <v>150</v>
      </c>
      <c r="E108" s="25"/>
    </row>
    <row r="109" spans="1:5" ht="112.5">
      <c r="A109" s="154" t="s">
        <v>419</v>
      </c>
      <c r="B109" s="149" t="s">
        <v>420</v>
      </c>
      <c r="C109" s="150" t="s">
        <v>10</v>
      </c>
      <c r="D109" s="150">
        <v>500</v>
      </c>
      <c r="E109" s="25"/>
    </row>
    <row r="110" spans="1:5" ht="146.25">
      <c r="A110" s="155" t="s">
        <v>432</v>
      </c>
      <c r="B110" s="149" t="s">
        <v>421</v>
      </c>
      <c r="C110" s="150" t="s">
        <v>10</v>
      </c>
      <c r="D110" s="150">
        <v>500</v>
      </c>
      <c r="E110" s="25"/>
    </row>
    <row r="111" spans="1:5" ht="101.25">
      <c r="A111" s="154" t="s">
        <v>258</v>
      </c>
      <c r="B111" s="149" t="s">
        <v>371</v>
      </c>
      <c r="C111" s="150">
        <v>51000</v>
      </c>
      <c r="D111" s="150">
        <v>37340.92</v>
      </c>
      <c r="E111" s="25">
        <f t="shared" si="1"/>
        <v>73.21749019607843</v>
      </c>
    </row>
    <row r="112" spans="1:5" ht="146.25">
      <c r="A112" s="155" t="s">
        <v>266</v>
      </c>
      <c r="B112" s="149" t="s">
        <v>372</v>
      </c>
      <c r="C112" s="150">
        <v>51000</v>
      </c>
      <c r="D112" s="150">
        <v>37340.92</v>
      </c>
      <c r="E112" s="25">
        <f t="shared" si="1"/>
        <v>73.21749019607843</v>
      </c>
    </row>
    <row r="113" spans="1:5" ht="146.25">
      <c r="A113" s="155" t="s">
        <v>266</v>
      </c>
      <c r="B113" s="149" t="s">
        <v>373</v>
      </c>
      <c r="C113" s="150">
        <v>1000</v>
      </c>
      <c r="D113" s="150" t="s">
        <v>10</v>
      </c>
      <c r="E113" s="25"/>
    </row>
    <row r="114" spans="1:5" ht="146.25">
      <c r="A114" s="155" t="s">
        <v>266</v>
      </c>
      <c r="B114" s="149" t="s">
        <v>450</v>
      </c>
      <c r="C114" s="150" t="s">
        <v>10</v>
      </c>
      <c r="D114" s="150">
        <v>250</v>
      </c>
      <c r="E114" s="25"/>
    </row>
    <row r="115" spans="1:5" ht="146.25">
      <c r="A115" s="155" t="s">
        <v>266</v>
      </c>
      <c r="B115" s="149" t="s">
        <v>443</v>
      </c>
      <c r="C115" s="150" t="s">
        <v>10</v>
      </c>
      <c r="D115" s="150">
        <v>759.5</v>
      </c>
      <c r="E115" s="25"/>
    </row>
    <row r="116" spans="1:5" ht="146.25">
      <c r="A116" s="155" t="s">
        <v>266</v>
      </c>
      <c r="B116" s="149" t="s">
        <v>232</v>
      </c>
      <c r="C116" s="150">
        <v>50000</v>
      </c>
      <c r="D116" s="150">
        <v>36331.42</v>
      </c>
      <c r="E116" s="25">
        <f t="shared" si="1"/>
        <v>72.662839999999989</v>
      </c>
    </row>
    <row r="117" spans="1:5" ht="135">
      <c r="A117" s="154" t="s">
        <v>259</v>
      </c>
      <c r="B117" s="149" t="s">
        <v>422</v>
      </c>
      <c r="C117" s="150">
        <v>17000</v>
      </c>
      <c r="D117" s="150">
        <v>26525.85</v>
      </c>
      <c r="E117" s="25">
        <f t="shared" si="1"/>
        <v>156.03441176470588</v>
      </c>
    </row>
    <row r="118" spans="1:5" ht="157.5">
      <c r="A118" s="155" t="s">
        <v>267</v>
      </c>
      <c r="B118" s="149" t="s">
        <v>423</v>
      </c>
      <c r="C118" s="150">
        <v>17000</v>
      </c>
      <c r="D118" s="150">
        <v>26525.85</v>
      </c>
      <c r="E118" s="25">
        <f t="shared" si="1"/>
        <v>156.03441176470588</v>
      </c>
    </row>
    <row r="119" spans="1:5" ht="157.5">
      <c r="A119" s="155" t="s">
        <v>267</v>
      </c>
      <c r="B119" s="149" t="s">
        <v>424</v>
      </c>
      <c r="C119" s="150" t="s">
        <v>10</v>
      </c>
      <c r="D119" s="150">
        <v>1000</v>
      </c>
      <c r="E119" s="25"/>
    </row>
    <row r="120" spans="1:5" ht="157.5">
      <c r="A120" s="155" t="s">
        <v>267</v>
      </c>
      <c r="B120" s="149" t="s">
        <v>240</v>
      </c>
      <c r="C120" s="150">
        <v>17000</v>
      </c>
      <c r="D120" s="150">
        <v>25525.85</v>
      </c>
      <c r="E120" s="25">
        <f t="shared" si="1"/>
        <v>150.15205882352939</v>
      </c>
    </row>
    <row r="121" spans="1:5" ht="33.75">
      <c r="A121" s="154" t="s">
        <v>276</v>
      </c>
      <c r="B121" s="149" t="s">
        <v>335</v>
      </c>
      <c r="C121" s="150">
        <v>10000</v>
      </c>
      <c r="D121" s="150">
        <v>4000.47</v>
      </c>
      <c r="E121" s="25">
        <f t="shared" si="1"/>
        <v>40.0047</v>
      </c>
    </row>
    <row r="122" spans="1:5" ht="146.25">
      <c r="A122" s="155" t="s">
        <v>354</v>
      </c>
      <c r="B122" s="149" t="s">
        <v>336</v>
      </c>
      <c r="C122" s="150">
        <v>10000</v>
      </c>
      <c r="D122" s="150">
        <v>4000.48</v>
      </c>
      <c r="E122" s="25">
        <f t="shared" si="1"/>
        <v>40.004800000000003</v>
      </c>
    </row>
    <row r="123" spans="1:5" ht="78.75">
      <c r="A123" s="154" t="s">
        <v>337</v>
      </c>
      <c r="B123" s="149" t="s">
        <v>338</v>
      </c>
      <c r="C123" s="150">
        <v>10000</v>
      </c>
      <c r="D123" s="150">
        <v>4000.48</v>
      </c>
      <c r="E123" s="25">
        <f t="shared" si="1"/>
        <v>40.004800000000003</v>
      </c>
    </row>
    <row r="124" spans="1:5" ht="135">
      <c r="A124" s="154" t="s">
        <v>277</v>
      </c>
      <c r="B124" s="149" t="s">
        <v>278</v>
      </c>
      <c r="C124" s="150" t="s">
        <v>10</v>
      </c>
      <c r="D124" s="150">
        <v>-0.01</v>
      </c>
      <c r="E124" s="25"/>
    </row>
    <row r="125" spans="1:5" ht="135">
      <c r="A125" s="154" t="s">
        <v>279</v>
      </c>
      <c r="B125" s="149" t="s">
        <v>280</v>
      </c>
      <c r="C125" s="150" t="s">
        <v>10</v>
      </c>
      <c r="D125" s="150">
        <v>-0.01</v>
      </c>
      <c r="E125" s="25"/>
    </row>
    <row r="126" spans="1:5" ht="22.5">
      <c r="A126" s="154" t="s">
        <v>287</v>
      </c>
      <c r="B126" s="149" t="s">
        <v>425</v>
      </c>
      <c r="C126" s="150">
        <v>6000</v>
      </c>
      <c r="D126" s="150">
        <v>9300</v>
      </c>
      <c r="E126" s="25">
        <f t="shared" si="1"/>
        <v>155</v>
      </c>
    </row>
    <row r="127" spans="1:5" ht="135">
      <c r="A127" s="155" t="s">
        <v>288</v>
      </c>
      <c r="B127" s="149" t="s">
        <v>426</v>
      </c>
      <c r="C127" s="150">
        <v>6000</v>
      </c>
      <c r="D127" s="150">
        <v>9300</v>
      </c>
      <c r="E127" s="25">
        <f t="shared" si="1"/>
        <v>155</v>
      </c>
    </row>
    <row r="128" spans="1:5" ht="22.5">
      <c r="A128" s="154" t="s">
        <v>42</v>
      </c>
      <c r="B128" s="149" t="s">
        <v>359</v>
      </c>
      <c r="C128" s="150" t="s">
        <v>10</v>
      </c>
      <c r="D128" s="150">
        <v>31.46</v>
      </c>
      <c r="E128" s="25"/>
    </row>
    <row r="129" spans="1:5" ht="22.5">
      <c r="A129" s="154" t="s">
        <v>43</v>
      </c>
      <c r="B129" s="149" t="s">
        <v>360</v>
      </c>
      <c r="C129" s="150" t="s">
        <v>10</v>
      </c>
      <c r="D129" s="150">
        <v>31.46</v>
      </c>
      <c r="E129" s="25"/>
    </row>
    <row r="130" spans="1:5" ht="45">
      <c r="A130" s="154" t="s">
        <v>44</v>
      </c>
      <c r="B130" s="149" t="s">
        <v>361</v>
      </c>
      <c r="C130" s="150" t="s">
        <v>10</v>
      </c>
      <c r="D130" s="150">
        <v>31.46</v>
      </c>
      <c r="E130" s="25"/>
    </row>
    <row r="131" spans="1:5" ht="45">
      <c r="A131" s="154" t="s">
        <v>44</v>
      </c>
      <c r="B131" s="149" t="s">
        <v>362</v>
      </c>
      <c r="C131" s="150" t="s">
        <v>10</v>
      </c>
      <c r="D131" s="150">
        <v>31.46</v>
      </c>
      <c r="E131" s="25"/>
    </row>
    <row r="132" spans="1:5" ht="22.5">
      <c r="A132" s="154" t="s">
        <v>25</v>
      </c>
      <c r="B132" s="149" t="s">
        <v>281</v>
      </c>
      <c r="C132" s="150">
        <v>1102676003.48</v>
      </c>
      <c r="D132" s="150">
        <v>443045045.72000003</v>
      </c>
      <c r="E132" s="25">
        <f t="shared" si="1"/>
        <v>40.179077473507007</v>
      </c>
    </row>
    <row r="133" spans="1:5" ht="56.25">
      <c r="A133" s="154" t="s">
        <v>26</v>
      </c>
      <c r="B133" s="149" t="s">
        <v>114</v>
      </c>
      <c r="C133" s="150">
        <v>1104808752.6600001</v>
      </c>
      <c r="D133" s="150">
        <v>445188178.42000002</v>
      </c>
      <c r="E133" s="25">
        <f t="shared" si="1"/>
        <v>40.295497057580306</v>
      </c>
    </row>
    <row r="134" spans="1:5" ht="33.75">
      <c r="A134" s="154" t="s">
        <v>115</v>
      </c>
      <c r="B134" s="149" t="s">
        <v>191</v>
      </c>
      <c r="C134" s="150">
        <v>496016700</v>
      </c>
      <c r="D134" s="150">
        <v>192324100</v>
      </c>
      <c r="E134" s="25">
        <f t="shared" si="1"/>
        <v>38.773714675332506</v>
      </c>
    </row>
    <row r="135" spans="1:5" ht="22.5">
      <c r="A135" s="154" t="s">
        <v>27</v>
      </c>
      <c r="B135" s="149" t="s">
        <v>192</v>
      </c>
      <c r="C135" s="150">
        <v>144098500</v>
      </c>
      <c r="D135" s="150">
        <v>129222700</v>
      </c>
      <c r="E135" s="25">
        <f t="shared" si="1"/>
        <v>89.676644795053377</v>
      </c>
    </row>
    <row r="136" spans="1:5" ht="67.5">
      <c r="A136" s="154" t="s">
        <v>260</v>
      </c>
      <c r="B136" s="149" t="s">
        <v>193</v>
      </c>
      <c r="C136" s="150">
        <v>144098500</v>
      </c>
      <c r="D136" s="150">
        <v>129222700</v>
      </c>
      <c r="E136" s="25">
        <f t="shared" si="1"/>
        <v>89.676644795053377</v>
      </c>
    </row>
    <row r="137" spans="1:5" ht="56.25">
      <c r="A137" s="154" t="s">
        <v>28</v>
      </c>
      <c r="B137" s="149" t="s">
        <v>194</v>
      </c>
      <c r="C137" s="150">
        <v>274884200</v>
      </c>
      <c r="D137" s="150">
        <v>56656200</v>
      </c>
      <c r="E137" s="25">
        <f t="shared" si="1"/>
        <v>20.610933622230743</v>
      </c>
    </row>
    <row r="138" spans="1:5" ht="67.5">
      <c r="A138" s="154" t="s">
        <v>29</v>
      </c>
      <c r="B138" s="149" t="s">
        <v>195</v>
      </c>
      <c r="C138" s="150">
        <v>274884200</v>
      </c>
      <c r="D138" s="150">
        <v>56656200</v>
      </c>
      <c r="E138" s="25">
        <f t="shared" si="1"/>
        <v>20.610933622230743</v>
      </c>
    </row>
    <row r="139" spans="1:5">
      <c r="A139" s="154" t="s">
        <v>226</v>
      </c>
      <c r="B139" s="149" t="s">
        <v>227</v>
      </c>
      <c r="C139" s="150">
        <v>77034000</v>
      </c>
      <c r="D139" s="150">
        <v>6445200</v>
      </c>
      <c r="E139" s="25">
        <f t="shared" si="1"/>
        <v>8.3666952254848503</v>
      </c>
    </row>
    <row r="140" spans="1:5" ht="22.5">
      <c r="A140" s="154" t="s">
        <v>228</v>
      </c>
      <c r="B140" s="149" t="s">
        <v>229</v>
      </c>
      <c r="C140" s="150">
        <v>77034000</v>
      </c>
      <c r="D140" s="150">
        <v>6445200</v>
      </c>
      <c r="E140" s="25">
        <f t="shared" si="1"/>
        <v>8.3666952254848503</v>
      </c>
    </row>
    <row r="141" spans="1:5" ht="45">
      <c r="A141" s="154" t="s">
        <v>30</v>
      </c>
      <c r="B141" s="149" t="s">
        <v>196</v>
      </c>
      <c r="C141" s="150">
        <v>86796193.819999993</v>
      </c>
      <c r="D141" s="150">
        <v>12414851.76</v>
      </c>
      <c r="E141" s="25">
        <f t="shared" si="1"/>
        <v>14.303451814657004</v>
      </c>
    </row>
    <row r="142" spans="1:5" ht="146.25">
      <c r="A142" s="155" t="s">
        <v>455</v>
      </c>
      <c r="B142" s="149" t="s">
        <v>451</v>
      </c>
      <c r="C142" s="150">
        <v>2100000</v>
      </c>
      <c r="D142" s="150">
        <v>731022.17</v>
      </c>
      <c r="E142" s="25">
        <f t="shared" si="1"/>
        <v>34.810579523809523</v>
      </c>
    </row>
    <row r="143" spans="1:5" ht="146.25">
      <c r="A143" s="155" t="s">
        <v>456</v>
      </c>
      <c r="B143" s="149" t="s">
        <v>452</v>
      </c>
      <c r="C143" s="150">
        <v>2100000</v>
      </c>
      <c r="D143" s="150">
        <v>731022.17</v>
      </c>
      <c r="E143" s="25">
        <f t="shared" si="1"/>
        <v>34.810579523809523</v>
      </c>
    </row>
    <row r="144" spans="1:5" ht="112.5">
      <c r="A144" s="154" t="s">
        <v>339</v>
      </c>
      <c r="B144" s="149" t="s">
        <v>340</v>
      </c>
      <c r="C144" s="150">
        <v>10164600</v>
      </c>
      <c r="D144" s="150">
        <v>3200000</v>
      </c>
      <c r="E144" s="25">
        <f t="shared" ref="E144:E184" si="2">D144/C144*100</f>
        <v>31.481809416996242</v>
      </c>
    </row>
    <row r="145" spans="1:5" ht="123.75">
      <c r="A145" s="154" t="s">
        <v>341</v>
      </c>
      <c r="B145" s="149" t="s">
        <v>342</v>
      </c>
      <c r="C145" s="150">
        <v>10164600</v>
      </c>
      <c r="D145" s="150">
        <v>3200000</v>
      </c>
      <c r="E145" s="25">
        <f t="shared" si="2"/>
        <v>31.481809416996242</v>
      </c>
    </row>
    <row r="146" spans="1:5" ht="45">
      <c r="A146" s="154" t="s">
        <v>343</v>
      </c>
      <c r="B146" s="149" t="s">
        <v>344</v>
      </c>
      <c r="C146" s="150">
        <v>356471.3</v>
      </c>
      <c r="D146" s="150">
        <v>356471.3</v>
      </c>
      <c r="E146" s="25">
        <f t="shared" si="2"/>
        <v>100</v>
      </c>
    </row>
    <row r="147" spans="1:5" ht="56.25">
      <c r="A147" s="154" t="s">
        <v>345</v>
      </c>
      <c r="B147" s="149" t="s">
        <v>346</v>
      </c>
      <c r="C147" s="150">
        <v>356471.3</v>
      </c>
      <c r="D147" s="150">
        <v>356471.3</v>
      </c>
      <c r="E147" s="25">
        <f t="shared" si="2"/>
        <v>100</v>
      </c>
    </row>
    <row r="148" spans="1:5" ht="33.75">
      <c r="A148" s="154" t="s">
        <v>347</v>
      </c>
      <c r="B148" s="149" t="s">
        <v>348</v>
      </c>
      <c r="C148" s="150">
        <v>269400</v>
      </c>
      <c r="D148" s="150" t="s">
        <v>10</v>
      </c>
      <c r="E148" s="25"/>
    </row>
    <row r="149" spans="1:5" ht="45">
      <c r="A149" s="154" t="s">
        <v>349</v>
      </c>
      <c r="B149" s="149" t="s">
        <v>350</v>
      </c>
      <c r="C149" s="150">
        <v>269400</v>
      </c>
      <c r="D149" s="150" t="s">
        <v>10</v>
      </c>
      <c r="E149" s="25"/>
    </row>
    <row r="150" spans="1:5" ht="45">
      <c r="A150" s="154" t="s">
        <v>363</v>
      </c>
      <c r="B150" s="149" t="s">
        <v>364</v>
      </c>
      <c r="C150" s="150">
        <v>6250331.8399999999</v>
      </c>
      <c r="D150" s="150">
        <v>2852529.4</v>
      </c>
      <c r="E150" s="25">
        <f t="shared" si="2"/>
        <v>45.63804727526275</v>
      </c>
    </row>
    <row r="151" spans="1:5" ht="56.25">
      <c r="A151" s="154" t="s">
        <v>365</v>
      </c>
      <c r="B151" s="149" t="s">
        <v>366</v>
      </c>
      <c r="C151" s="150">
        <v>6250331.8399999999</v>
      </c>
      <c r="D151" s="150">
        <v>2852529.4</v>
      </c>
      <c r="E151" s="25">
        <f t="shared" si="2"/>
        <v>45.63804727526275</v>
      </c>
    </row>
    <row r="152" spans="1:5">
      <c r="A152" s="154" t="s">
        <v>31</v>
      </c>
      <c r="B152" s="149" t="s">
        <v>197</v>
      </c>
      <c r="C152" s="150">
        <v>67655390.680000007</v>
      </c>
      <c r="D152" s="150">
        <v>5274828.8899999997</v>
      </c>
      <c r="E152" s="25">
        <f t="shared" si="2"/>
        <v>7.7966128596450801</v>
      </c>
    </row>
    <row r="153" spans="1:5" ht="22.5">
      <c r="A153" s="154" t="s">
        <v>32</v>
      </c>
      <c r="B153" s="149" t="s">
        <v>198</v>
      </c>
      <c r="C153" s="150">
        <v>67655390.680000007</v>
      </c>
      <c r="D153" s="150">
        <v>5274828.8899999997</v>
      </c>
      <c r="E153" s="25">
        <f t="shared" si="2"/>
        <v>7.7966128596450801</v>
      </c>
    </row>
    <row r="154" spans="1:5" ht="33.75">
      <c r="A154" s="154" t="s">
        <v>116</v>
      </c>
      <c r="B154" s="149" t="s">
        <v>199</v>
      </c>
      <c r="C154" s="150">
        <v>407236642.99000001</v>
      </c>
      <c r="D154" s="150">
        <v>209676955.03999999</v>
      </c>
      <c r="E154" s="25">
        <f t="shared" si="2"/>
        <v>51.487742728777178</v>
      </c>
    </row>
    <row r="155" spans="1:5" ht="56.25">
      <c r="A155" s="154" t="s">
        <v>34</v>
      </c>
      <c r="B155" s="149" t="s">
        <v>200</v>
      </c>
      <c r="C155" s="150">
        <v>403508742.99000001</v>
      </c>
      <c r="D155" s="150">
        <v>209169655.03999999</v>
      </c>
      <c r="E155" s="25">
        <f t="shared" si="2"/>
        <v>51.837700836431132</v>
      </c>
    </row>
    <row r="156" spans="1:5" ht="56.25">
      <c r="A156" s="154" t="s">
        <v>35</v>
      </c>
      <c r="B156" s="149" t="s">
        <v>201</v>
      </c>
      <c r="C156" s="150">
        <v>403508742.99000001</v>
      </c>
      <c r="D156" s="150">
        <v>209169655.03999999</v>
      </c>
      <c r="E156" s="25">
        <f t="shared" si="2"/>
        <v>51.837700836431132</v>
      </c>
    </row>
    <row r="157" spans="1:5" ht="123.75">
      <c r="A157" s="154" t="s">
        <v>117</v>
      </c>
      <c r="B157" s="149" t="s">
        <v>202</v>
      </c>
      <c r="C157" s="150">
        <v>2753600</v>
      </c>
      <c r="D157" s="150">
        <v>100000</v>
      </c>
      <c r="E157" s="25">
        <f t="shared" si="2"/>
        <v>3.6316095293434048</v>
      </c>
    </row>
    <row r="158" spans="1:5" ht="135">
      <c r="A158" s="154" t="s">
        <v>118</v>
      </c>
      <c r="B158" s="149" t="s">
        <v>203</v>
      </c>
      <c r="C158" s="150">
        <v>2753600</v>
      </c>
      <c r="D158" s="150">
        <v>100000</v>
      </c>
      <c r="E158" s="25">
        <f t="shared" si="2"/>
        <v>3.6316095293434048</v>
      </c>
    </row>
    <row r="159" spans="1:5" ht="67.5">
      <c r="A159" s="154" t="s">
        <v>33</v>
      </c>
      <c r="B159" s="149" t="s">
        <v>204</v>
      </c>
      <c r="C159" s="150">
        <v>973700</v>
      </c>
      <c r="D159" s="150">
        <v>407300</v>
      </c>
      <c r="E159" s="25">
        <f t="shared" si="2"/>
        <v>41.830132484338087</v>
      </c>
    </row>
    <row r="160" spans="1:5" ht="78.75">
      <c r="A160" s="154" t="s">
        <v>312</v>
      </c>
      <c r="B160" s="149" t="s">
        <v>205</v>
      </c>
      <c r="C160" s="150">
        <v>973700</v>
      </c>
      <c r="D160" s="150">
        <v>407300</v>
      </c>
      <c r="E160" s="25">
        <f t="shared" si="2"/>
        <v>41.830132484338087</v>
      </c>
    </row>
    <row r="161" spans="1:5" ht="90">
      <c r="A161" s="154" t="s">
        <v>181</v>
      </c>
      <c r="B161" s="149" t="s">
        <v>206</v>
      </c>
      <c r="C161" s="150">
        <v>600</v>
      </c>
      <c r="D161" s="150" t="s">
        <v>10</v>
      </c>
      <c r="E161" s="25"/>
    </row>
    <row r="162" spans="1:5" ht="101.25">
      <c r="A162" s="154" t="s">
        <v>182</v>
      </c>
      <c r="B162" s="149" t="s">
        <v>207</v>
      </c>
      <c r="C162" s="150">
        <v>600</v>
      </c>
      <c r="D162" s="150" t="s">
        <v>10</v>
      </c>
      <c r="E162" s="25"/>
    </row>
    <row r="163" spans="1:5" ht="22.5">
      <c r="A163" s="154" t="s">
        <v>36</v>
      </c>
      <c r="B163" s="149" t="s">
        <v>208</v>
      </c>
      <c r="C163" s="150">
        <v>114759215.84999999</v>
      </c>
      <c r="D163" s="150">
        <v>30772271.620000001</v>
      </c>
      <c r="E163" s="25">
        <f t="shared" si="2"/>
        <v>26.814640891431296</v>
      </c>
    </row>
    <row r="164" spans="1:5" ht="123.75">
      <c r="A164" s="154" t="s">
        <v>160</v>
      </c>
      <c r="B164" s="149" t="s">
        <v>209</v>
      </c>
      <c r="C164" s="150">
        <v>56045555.869999997</v>
      </c>
      <c r="D164" s="150">
        <v>20280500</v>
      </c>
      <c r="E164" s="25">
        <f t="shared" si="2"/>
        <v>36.185741554676461</v>
      </c>
    </row>
    <row r="165" spans="1:5" ht="123.75">
      <c r="A165" s="154" t="s">
        <v>161</v>
      </c>
      <c r="B165" s="149" t="s">
        <v>210</v>
      </c>
      <c r="C165" s="150">
        <v>56045555.869999997</v>
      </c>
      <c r="D165" s="150">
        <v>20280500</v>
      </c>
      <c r="E165" s="25">
        <f t="shared" si="2"/>
        <v>36.185741554676461</v>
      </c>
    </row>
    <row r="166" spans="1:5" ht="146.25">
      <c r="A166" s="154" t="s">
        <v>402</v>
      </c>
      <c r="B166" s="149" t="s">
        <v>403</v>
      </c>
      <c r="C166" s="150">
        <v>255570</v>
      </c>
      <c r="D166" s="150" t="s">
        <v>10</v>
      </c>
      <c r="E166" s="25"/>
    </row>
    <row r="167" spans="1:5" ht="146.25">
      <c r="A167" s="154" t="s">
        <v>404</v>
      </c>
      <c r="B167" s="149" t="s">
        <v>405</v>
      </c>
      <c r="C167" s="150">
        <v>255570</v>
      </c>
      <c r="D167" s="150" t="s">
        <v>10</v>
      </c>
      <c r="E167" s="25"/>
    </row>
    <row r="168" spans="1:5" ht="123.75">
      <c r="A168" s="154" t="s">
        <v>261</v>
      </c>
      <c r="B168" s="149" t="s">
        <v>241</v>
      </c>
      <c r="C168" s="150">
        <v>16288000</v>
      </c>
      <c r="D168" s="150">
        <v>6500000</v>
      </c>
      <c r="E168" s="25">
        <f t="shared" si="2"/>
        <v>39.906679764243613</v>
      </c>
    </row>
    <row r="169" spans="1:5" ht="135">
      <c r="A169" s="154" t="s">
        <v>262</v>
      </c>
      <c r="B169" s="149" t="s">
        <v>242</v>
      </c>
      <c r="C169" s="150">
        <v>16288000</v>
      </c>
      <c r="D169" s="150">
        <v>6500000</v>
      </c>
      <c r="E169" s="25">
        <f t="shared" si="2"/>
        <v>39.906679764243613</v>
      </c>
    </row>
    <row r="170" spans="1:5" ht="33.75">
      <c r="A170" s="154" t="s">
        <v>294</v>
      </c>
      <c r="B170" s="149" t="s">
        <v>295</v>
      </c>
      <c r="C170" s="150">
        <v>42170089.979999997</v>
      </c>
      <c r="D170" s="150">
        <v>3991771.62</v>
      </c>
      <c r="E170" s="25">
        <f t="shared" si="2"/>
        <v>9.4658835726771677</v>
      </c>
    </row>
    <row r="171" spans="1:5" ht="45">
      <c r="A171" s="154" t="s">
        <v>296</v>
      </c>
      <c r="B171" s="149" t="s">
        <v>297</v>
      </c>
      <c r="C171" s="150">
        <v>42170089.979999997</v>
      </c>
      <c r="D171" s="150">
        <v>3991771.62</v>
      </c>
      <c r="E171" s="25">
        <f t="shared" si="2"/>
        <v>9.4658835726771677</v>
      </c>
    </row>
    <row r="172" spans="1:5" ht="112.5">
      <c r="A172" s="154" t="s">
        <v>282</v>
      </c>
      <c r="B172" s="149" t="s">
        <v>351</v>
      </c>
      <c r="C172" s="150">
        <v>800837.02</v>
      </c>
      <c r="D172" s="150">
        <v>800837.02</v>
      </c>
      <c r="E172" s="25">
        <f t="shared" si="2"/>
        <v>100</v>
      </c>
    </row>
    <row r="173" spans="1:5" ht="146.25">
      <c r="A173" s="155" t="s">
        <v>285</v>
      </c>
      <c r="B173" s="149" t="s">
        <v>352</v>
      </c>
      <c r="C173" s="150">
        <v>800837.02</v>
      </c>
      <c r="D173" s="150">
        <v>800837.02</v>
      </c>
      <c r="E173" s="25">
        <f t="shared" si="2"/>
        <v>100</v>
      </c>
    </row>
    <row r="174" spans="1:5" ht="146.25">
      <c r="A174" s="155" t="s">
        <v>286</v>
      </c>
      <c r="B174" s="149" t="s">
        <v>353</v>
      </c>
      <c r="C174" s="150">
        <v>800837.02</v>
      </c>
      <c r="D174" s="150">
        <v>800837.02</v>
      </c>
      <c r="E174" s="25">
        <f t="shared" si="2"/>
        <v>100</v>
      </c>
    </row>
    <row r="175" spans="1:5" ht="56.25">
      <c r="A175" s="154" t="s">
        <v>283</v>
      </c>
      <c r="B175" s="149" t="s">
        <v>428</v>
      </c>
      <c r="C175" s="150">
        <v>800836.94</v>
      </c>
      <c r="D175" s="150">
        <v>800836.94</v>
      </c>
      <c r="E175" s="25">
        <f t="shared" si="2"/>
        <v>100</v>
      </c>
    </row>
    <row r="176" spans="1:5" ht="56.25">
      <c r="A176" s="154" t="s">
        <v>283</v>
      </c>
      <c r="B176" s="149" t="s">
        <v>429</v>
      </c>
      <c r="C176" s="150">
        <v>463026</v>
      </c>
      <c r="D176" s="150">
        <v>463026</v>
      </c>
      <c r="E176" s="25">
        <f t="shared" si="2"/>
        <v>100</v>
      </c>
    </row>
    <row r="177" spans="1:9" ht="56.25">
      <c r="A177" s="154" t="s">
        <v>283</v>
      </c>
      <c r="B177" s="149" t="s">
        <v>313</v>
      </c>
      <c r="C177" s="150">
        <v>337810.94</v>
      </c>
      <c r="D177" s="150">
        <v>337810.94</v>
      </c>
      <c r="E177" s="25">
        <f t="shared" si="2"/>
        <v>100</v>
      </c>
    </row>
    <row r="178" spans="1:9" ht="112.5">
      <c r="A178" s="154" t="s">
        <v>384</v>
      </c>
      <c r="B178" s="149" t="s">
        <v>385</v>
      </c>
      <c r="C178" s="150">
        <v>0.08</v>
      </c>
      <c r="D178" s="150">
        <v>0.08</v>
      </c>
      <c r="E178" s="25">
        <f t="shared" si="2"/>
        <v>100</v>
      </c>
    </row>
    <row r="179" spans="1:9" ht="67.5">
      <c r="A179" s="154" t="s">
        <v>37</v>
      </c>
      <c r="B179" s="149" t="s">
        <v>119</v>
      </c>
      <c r="C179" s="150">
        <v>-2933586.2</v>
      </c>
      <c r="D179" s="150">
        <v>-2943969.72</v>
      </c>
      <c r="E179" s="25">
        <f t="shared" si="2"/>
        <v>100.35395312399547</v>
      </c>
    </row>
    <row r="180" spans="1:9" ht="78.75">
      <c r="A180" s="154" t="s">
        <v>38</v>
      </c>
      <c r="B180" s="149" t="s">
        <v>211</v>
      </c>
      <c r="C180" s="150">
        <v>-2933586.2</v>
      </c>
      <c r="D180" s="150">
        <v>-2943969.72</v>
      </c>
      <c r="E180" s="25">
        <f t="shared" si="2"/>
        <v>100.35395312399547</v>
      </c>
    </row>
    <row r="181" spans="1:9" ht="123.75">
      <c r="A181" s="154" t="s">
        <v>389</v>
      </c>
      <c r="B181" s="149" t="s">
        <v>390</v>
      </c>
      <c r="C181" s="150">
        <v>-323361.45</v>
      </c>
      <c r="D181" s="150">
        <v>-323361.45</v>
      </c>
      <c r="E181" s="25">
        <f t="shared" si="2"/>
        <v>100</v>
      </c>
    </row>
    <row r="182" spans="1:9" ht="90">
      <c r="A182" s="154" t="s">
        <v>212</v>
      </c>
      <c r="B182" s="149" t="s">
        <v>213</v>
      </c>
      <c r="C182" s="150">
        <v>-27893.9</v>
      </c>
      <c r="D182" s="150">
        <v>-27893.9</v>
      </c>
      <c r="E182" s="25">
        <f t="shared" si="2"/>
        <v>100</v>
      </c>
    </row>
    <row r="183" spans="1:9" ht="135">
      <c r="A183" s="154" t="s">
        <v>391</v>
      </c>
      <c r="B183" s="149" t="s">
        <v>392</v>
      </c>
      <c r="C183" s="150">
        <v>-30908.69</v>
      </c>
      <c r="D183" s="150">
        <v>-30908.69</v>
      </c>
      <c r="E183" s="25">
        <f t="shared" si="2"/>
        <v>100</v>
      </c>
    </row>
    <row r="184" spans="1:9" ht="78.75">
      <c r="A184" s="154" t="s">
        <v>165</v>
      </c>
      <c r="B184" s="149" t="s">
        <v>214</v>
      </c>
      <c r="C184" s="150">
        <v>-2551422.16</v>
      </c>
      <c r="D184" s="150">
        <v>-2561805.6800000002</v>
      </c>
      <c r="E184" s="25">
        <f t="shared" si="2"/>
        <v>100.40696989164664</v>
      </c>
    </row>
    <row r="187" spans="1:9" ht="18">
      <c r="A187" s="2" t="s">
        <v>74</v>
      </c>
    </row>
    <row r="188" spans="1:9">
      <c r="F188" s="1" t="s">
        <v>75</v>
      </c>
    </row>
    <row r="189" spans="1:9" ht="31.5">
      <c r="A189" s="233" t="s">
        <v>45</v>
      </c>
      <c r="B189" s="233" t="s">
        <v>120</v>
      </c>
      <c r="C189" s="233" t="s">
        <v>121</v>
      </c>
      <c r="D189" s="233" t="s">
        <v>407</v>
      </c>
      <c r="E189" s="233" t="s">
        <v>46</v>
      </c>
      <c r="F189" s="71" t="s">
        <v>40</v>
      </c>
      <c r="I189" t="s">
        <v>164</v>
      </c>
    </row>
    <row r="190" spans="1:9" ht="67.5">
      <c r="A190" s="234" t="s">
        <v>47</v>
      </c>
      <c r="B190" s="234" t="s">
        <v>122</v>
      </c>
      <c r="C190" s="235" t="s">
        <v>123</v>
      </c>
      <c r="D190" s="236">
        <v>1632411.4</v>
      </c>
      <c r="E190" s="241">
        <v>788269.1</v>
      </c>
      <c r="F190" s="26">
        <f>E190/D190*100</f>
        <v>48.28862993728174</v>
      </c>
    </row>
    <row r="191" spans="1:9" ht="146.25">
      <c r="A191" s="234" t="s">
        <v>47</v>
      </c>
      <c r="B191" s="234" t="s">
        <v>124</v>
      </c>
      <c r="C191" s="235" t="s">
        <v>125</v>
      </c>
      <c r="D191" s="236">
        <v>492988.6</v>
      </c>
      <c r="E191" s="241">
        <v>198138.59</v>
      </c>
      <c r="F191" s="26">
        <f t="shared" ref="F191:F254" si="3">E191/D191*100</f>
        <v>40.191312740294606</v>
      </c>
    </row>
    <row r="192" spans="1:9" ht="67.5">
      <c r="A192" s="234" t="s">
        <v>48</v>
      </c>
      <c r="B192" s="234" t="s">
        <v>122</v>
      </c>
      <c r="C192" s="235" t="s">
        <v>123</v>
      </c>
      <c r="D192" s="236">
        <v>2886218.8</v>
      </c>
      <c r="E192" s="241">
        <v>1265196.47</v>
      </c>
      <c r="F192" s="26">
        <f t="shared" si="3"/>
        <v>43.83577814682657</v>
      </c>
    </row>
    <row r="193" spans="1:6" ht="101.25">
      <c r="A193" s="234" t="s">
        <v>48</v>
      </c>
      <c r="B193" s="234" t="s">
        <v>126</v>
      </c>
      <c r="C193" s="235" t="s">
        <v>127</v>
      </c>
      <c r="D193" s="236">
        <v>20000</v>
      </c>
      <c r="E193" s="241">
        <v>4600</v>
      </c>
      <c r="F193" s="26">
        <f t="shared" si="3"/>
        <v>23</v>
      </c>
    </row>
    <row r="194" spans="1:6" ht="78.75">
      <c r="A194" s="234" t="s">
        <v>48</v>
      </c>
      <c r="B194" s="234" t="s">
        <v>128</v>
      </c>
      <c r="C194" s="235" t="s">
        <v>314</v>
      </c>
      <c r="D194" s="236">
        <v>56400</v>
      </c>
      <c r="E194" s="241">
        <v>0</v>
      </c>
      <c r="F194" s="26">
        <f t="shared" si="3"/>
        <v>0</v>
      </c>
    </row>
    <row r="195" spans="1:6" ht="146.25">
      <c r="A195" s="234" t="s">
        <v>48</v>
      </c>
      <c r="B195" s="234" t="s">
        <v>124</v>
      </c>
      <c r="C195" s="235" t="s">
        <v>125</v>
      </c>
      <c r="D195" s="236">
        <v>871641.2</v>
      </c>
      <c r="E195" s="241">
        <v>296341.99</v>
      </c>
      <c r="F195" s="26">
        <f t="shared" si="3"/>
        <v>33.998162317247051</v>
      </c>
    </row>
    <row r="196" spans="1:6" ht="33.75">
      <c r="A196" s="234" t="s">
        <v>48</v>
      </c>
      <c r="B196" s="234" t="s">
        <v>129</v>
      </c>
      <c r="C196" s="235" t="s">
        <v>183</v>
      </c>
      <c r="D196" s="236">
        <v>527000</v>
      </c>
      <c r="E196" s="241">
        <v>151602.28</v>
      </c>
      <c r="F196" s="26">
        <f t="shared" si="3"/>
        <v>28.76703605313093</v>
      </c>
    </row>
    <row r="197" spans="1:6" ht="67.5">
      <c r="A197" s="234" t="s">
        <v>49</v>
      </c>
      <c r="B197" s="234" t="s">
        <v>122</v>
      </c>
      <c r="C197" s="235" t="s">
        <v>123</v>
      </c>
      <c r="D197" s="236">
        <v>19029406.329999998</v>
      </c>
      <c r="E197" s="241">
        <v>9018823.7300000004</v>
      </c>
      <c r="F197" s="26">
        <f t="shared" si="3"/>
        <v>47.394141328422627</v>
      </c>
    </row>
    <row r="198" spans="1:6" ht="101.25">
      <c r="A198" s="234" t="s">
        <v>49</v>
      </c>
      <c r="B198" s="234" t="s">
        <v>126</v>
      </c>
      <c r="C198" s="235" t="s">
        <v>127</v>
      </c>
      <c r="D198" s="236">
        <v>114000</v>
      </c>
      <c r="E198" s="241">
        <v>78645.7</v>
      </c>
      <c r="F198" s="26">
        <f t="shared" si="3"/>
        <v>68.987456140350872</v>
      </c>
    </row>
    <row r="199" spans="1:6" ht="146.25">
      <c r="A199" s="234" t="s">
        <v>49</v>
      </c>
      <c r="B199" s="234" t="s">
        <v>124</v>
      </c>
      <c r="C199" s="235" t="s">
        <v>125</v>
      </c>
      <c r="D199" s="236">
        <v>5746851.6699999999</v>
      </c>
      <c r="E199" s="241">
        <v>2133876.14</v>
      </c>
      <c r="F199" s="26">
        <f t="shared" si="3"/>
        <v>37.131220058094868</v>
      </c>
    </row>
    <row r="200" spans="1:6" ht="33.75">
      <c r="A200" s="234" t="s">
        <v>49</v>
      </c>
      <c r="B200" s="234" t="s">
        <v>129</v>
      </c>
      <c r="C200" s="235" t="s">
        <v>183</v>
      </c>
      <c r="D200" s="236">
        <v>9180716</v>
      </c>
      <c r="E200" s="241">
        <v>2411742.67</v>
      </c>
      <c r="F200" s="26">
        <f t="shared" si="3"/>
        <v>26.269657726042283</v>
      </c>
    </row>
    <row r="201" spans="1:6" ht="33.75">
      <c r="A201" s="234" t="s">
        <v>49</v>
      </c>
      <c r="B201" s="234" t="s">
        <v>268</v>
      </c>
      <c r="C201" s="235" t="s">
        <v>269</v>
      </c>
      <c r="D201" s="236">
        <v>2108000</v>
      </c>
      <c r="E201" s="241">
        <v>956628.71</v>
      </c>
      <c r="F201" s="26">
        <f t="shared" si="3"/>
        <v>45.380868595825426</v>
      </c>
    </row>
    <row r="202" spans="1:6" ht="101.25">
      <c r="A202" s="234" t="s">
        <v>49</v>
      </c>
      <c r="B202" s="234" t="s">
        <v>151</v>
      </c>
      <c r="C202" s="235" t="s">
        <v>152</v>
      </c>
      <c r="D202" s="236">
        <v>12000</v>
      </c>
      <c r="E202" s="241">
        <v>0</v>
      </c>
      <c r="F202" s="26">
        <f t="shared" si="3"/>
        <v>0</v>
      </c>
    </row>
    <row r="203" spans="1:6" ht="101.25">
      <c r="A203" s="234" t="s">
        <v>49</v>
      </c>
      <c r="B203" s="234" t="s">
        <v>178</v>
      </c>
      <c r="C203" s="235" t="s">
        <v>179</v>
      </c>
      <c r="D203" s="236">
        <v>10000</v>
      </c>
      <c r="E203" s="241">
        <v>0</v>
      </c>
      <c r="F203" s="26">
        <f t="shared" si="3"/>
        <v>0</v>
      </c>
    </row>
    <row r="204" spans="1:6" ht="22.5">
      <c r="A204" s="234" t="s">
        <v>49</v>
      </c>
      <c r="B204" s="234" t="s">
        <v>140</v>
      </c>
      <c r="C204" s="235" t="s">
        <v>141</v>
      </c>
      <c r="D204" s="236">
        <v>560000</v>
      </c>
      <c r="E204" s="241">
        <v>76693</v>
      </c>
      <c r="F204" s="26">
        <f t="shared" si="3"/>
        <v>13.695178571428571</v>
      </c>
    </row>
    <row r="205" spans="1:6" ht="33.75">
      <c r="A205" s="234" t="s">
        <v>184</v>
      </c>
      <c r="B205" s="234" t="s">
        <v>129</v>
      </c>
      <c r="C205" s="235" t="s">
        <v>183</v>
      </c>
      <c r="D205" s="236">
        <v>600</v>
      </c>
      <c r="E205" s="241">
        <v>0</v>
      </c>
      <c r="F205" s="26">
        <f t="shared" si="3"/>
        <v>0</v>
      </c>
    </row>
    <row r="206" spans="1:6" ht="67.5">
      <c r="A206" s="234" t="s">
        <v>50</v>
      </c>
      <c r="B206" s="234" t="s">
        <v>122</v>
      </c>
      <c r="C206" s="235" t="s">
        <v>123</v>
      </c>
      <c r="D206" s="236">
        <v>10186843.800000001</v>
      </c>
      <c r="E206" s="241">
        <v>4398869.88</v>
      </c>
      <c r="F206" s="26">
        <f t="shared" si="3"/>
        <v>43.181872289040101</v>
      </c>
    </row>
    <row r="207" spans="1:6" ht="101.25">
      <c r="A207" s="234" t="s">
        <v>50</v>
      </c>
      <c r="B207" s="234" t="s">
        <v>126</v>
      </c>
      <c r="C207" s="235" t="s">
        <v>127</v>
      </c>
      <c r="D207" s="236">
        <v>9000</v>
      </c>
      <c r="E207" s="241">
        <v>2558.1</v>
      </c>
      <c r="F207" s="26">
        <f t="shared" si="3"/>
        <v>28.423333333333332</v>
      </c>
    </row>
    <row r="208" spans="1:6" ht="146.25">
      <c r="A208" s="234" t="s">
        <v>50</v>
      </c>
      <c r="B208" s="234" t="s">
        <v>124</v>
      </c>
      <c r="C208" s="235" t="s">
        <v>125</v>
      </c>
      <c r="D208" s="236">
        <v>3076406.2</v>
      </c>
      <c r="E208" s="241">
        <v>1112330.6499999999</v>
      </c>
      <c r="F208" s="26">
        <f t="shared" si="3"/>
        <v>36.15681992839567</v>
      </c>
    </row>
    <row r="209" spans="1:6" ht="33.75">
      <c r="A209" s="234" t="s">
        <v>50</v>
      </c>
      <c r="B209" s="234" t="s">
        <v>129</v>
      </c>
      <c r="C209" s="235" t="s">
        <v>183</v>
      </c>
      <c r="D209" s="236">
        <v>907350</v>
      </c>
      <c r="E209" s="241">
        <v>246680.34</v>
      </c>
      <c r="F209" s="26">
        <f t="shared" si="3"/>
        <v>27.186900314101504</v>
      </c>
    </row>
    <row r="210" spans="1:6" ht="101.25">
      <c r="A210" s="234" t="s">
        <v>50</v>
      </c>
      <c r="B210" s="234" t="s">
        <v>151</v>
      </c>
      <c r="C210" s="235" t="s">
        <v>152</v>
      </c>
      <c r="D210" s="236">
        <v>2500</v>
      </c>
      <c r="E210" s="241">
        <v>0</v>
      </c>
      <c r="F210" s="26">
        <f t="shared" si="3"/>
        <v>0</v>
      </c>
    </row>
    <row r="211" spans="1:6" ht="22.5">
      <c r="A211" s="234" t="s">
        <v>51</v>
      </c>
      <c r="B211" s="234" t="s">
        <v>132</v>
      </c>
      <c r="C211" s="235" t="s">
        <v>133</v>
      </c>
      <c r="D211" s="236">
        <v>500000</v>
      </c>
      <c r="E211" s="241">
        <v>0</v>
      </c>
      <c r="F211" s="26">
        <f t="shared" si="3"/>
        <v>0</v>
      </c>
    </row>
    <row r="212" spans="1:6" ht="33.75">
      <c r="A212" s="234" t="s">
        <v>52</v>
      </c>
      <c r="B212" s="234" t="s">
        <v>134</v>
      </c>
      <c r="C212" s="235" t="s">
        <v>172</v>
      </c>
      <c r="D212" s="236">
        <v>4029500</v>
      </c>
      <c r="E212" s="241">
        <v>1969072.77</v>
      </c>
      <c r="F212" s="26">
        <f t="shared" si="3"/>
        <v>48.866429333664222</v>
      </c>
    </row>
    <row r="213" spans="1:6" ht="67.5">
      <c r="A213" s="234" t="s">
        <v>52</v>
      </c>
      <c r="B213" s="234" t="s">
        <v>135</v>
      </c>
      <c r="C213" s="235" t="s">
        <v>173</v>
      </c>
      <c r="D213" s="236">
        <v>24000</v>
      </c>
      <c r="E213" s="241">
        <v>10600</v>
      </c>
      <c r="F213" s="26">
        <f t="shared" si="3"/>
        <v>44.166666666666664</v>
      </c>
    </row>
    <row r="214" spans="1:6" ht="112.5">
      <c r="A214" s="234" t="s">
        <v>52</v>
      </c>
      <c r="B214" s="234" t="s">
        <v>136</v>
      </c>
      <c r="C214" s="235" t="s">
        <v>174</v>
      </c>
      <c r="D214" s="236">
        <v>1216900</v>
      </c>
      <c r="E214" s="241">
        <v>484042</v>
      </c>
      <c r="F214" s="26">
        <f t="shared" si="3"/>
        <v>39.776645574821266</v>
      </c>
    </row>
    <row r="215" spans="1:6" ht="67.5">
      <c r="A215" s="234" t="s">
        <v>52</v>
      </c>
      <c r="B215" s="234" t="s">
        <v>122</v>
      </c>
      <c r="C215" s="235" t="s">
        <v>123</v>
      </c>
      <c r="D215" s="236">
        <v>3549969.97</v>
      </c>
      <c r="E215" s="241">
        <v>1504344.41</v>
      </c>
      <c r="F215" s="26">
        <f t="shared" si="3"/>
        <v>42.376257340565608</v>
      </c>
    </row>
    <row r="216" spans="1:6" ht="101.25">
      <c r="A216" s="234" t="s">
        <v>52</v>
      </c>
      <c r="B216" s="234" t="s">
        <v>126</v>
      </c>
      <c r="C216" s="235" t="s">
        <v>127</v>
      </c>
      <c r="D216" s="236">
        <v>8000</v>
      </c>
      <c r="E216" s="241">
        <v>3377.4</v>
      </c>
      <c r="F216" s="26">
        <f t="shared" si="3"/>
        <v>42.217500000000001</v>
      </c>
    </row>
    <row r="217" spans="1:6" ht="146.25">
      <c r="A217" s="234" t="s">
        <v>52</v>
      </c>
      <c r="B217" s="234" t="s">
        <v>124</v>
      </c>
      <c r="C217" s="235" t="s">
        <v>125</v>
      </c>
      <c r="D217" s="236">
        <v>1072008.48</v>
      </c>
      <c r="E217" s="241">
        <v>375376.19</v>
      </c>
      <c r="F217" s="26">
        <f t="shared" si="3"/>
        <v>35.016158640834632</v>
      </c>
    </row>
    <row r="218" spans="1:6" ht="101.25">
      <c r="A218" s="234" t="s">
        <v>52</v>
      </c>
      <c r="B218" s="234" t="s">
        <v>144</v>
      </c>
      <c r="C218" s="235" t="s">
        <v>408</v>
      </c>
      <c r="D218" s="236">
        <v>1435000</v>
      </c>
      <c r="E218" s="241">
        <v>377120.72</v>
      </c>
      <c r="F218" s="26">
        <f t="shared" si="3"/>
        <v>26.280189547038326</v>
      </c>
    </row>
    <row r="219" spans="1:6" ht="33.75">
      <c r="A219" s="234" t="s">
        <v>52</v>
      </c>
      <c r="B219" s="234" t="s">
        <v>129</v>
      </c>
      <c r="C219" s="235" t="s">
        <v>183</v>
      </c>
      <c r="D219" s="236">
        <v>4547800</v>
      </c>
      <c r="E219" s="241">
        <v>1172017.21</v>
      </c>
      <c r="F219" s="26">
        <f t="shared" si="3"/>
        <v>25.771080742336956</v>
      </c>
    </row>
    <row r="220" spans="1:6" ht="33.75">
      <c r="A220" s="234" t="s">
        <v>52</v>
      </c>
      <c r="B220" s="234" t="s">
        <v>268</v>
      </c>
      <c r="C220" s="235" t="s">
        <v>269</v>
      </c>
      <c r="D220" s="236">
        <v>100000</v>
      </c>
      <c r="E220" s="241">
        <v>63274.080000000002</v>
      </c>
      <c r="F220" s="26">
        <f t="shared" si="3"/>
        <v>63.274079999999998</v>
      </c>
    </row>
    <row r="221" spans="1:6" ht="101.25">
      <c r="A221" s="234" t="s">
        <v>52</v>
      </c>
      <c r="B221" s="234" t="s">
        <v>151</v>
      </c>
      <c r="C221" s="235" t="s">
        <v>152</v>
      </c>
      <c r="D221" s="236">
        <v>2300</v>
      </c>
      <c r="E221" s="241">
        <v>0</v>
      </c>
      <c r="F221" s="26">
        <f t="shared" si="3"/>
        <v>0</v>
      </c>
    </row>
    <row r="222" spans="1:6">
      <c r="A222" s="234" t="s">
        <v>52</v>
      </c>
      <c r="B222" s="234" t="s">
        <v>137</v>
      </c>
      <c r="C222" s="235" t="s">
        <v>138</v>
      </c>
      <c r="D222" s="236">
        <v>75200</v>
      </c>
      <c r="E222" s="241">
        <v>19400</v>
      </c>
      <c r="F222" s="26">
        <f t="shared" si="3"/>
        <v>25.797872340425531</v>
      </c>
    </row>
    <row r="223" spans="1:6" ht="22.5">
      <c r="A223" s="234" t="s">
        <v>52</v>
      </c>
      <c r="B223" s="234" t="s">
        <v>130</v>
      </c>
      <c r="C223" s="235" t="s">
        <v>131</v>
      </c>
      <c r="D223" s="236">
        <v>292600</v>
      </c>
      <c r="E223" s="241">
        <v>0</v>
      </c>
      <c r="F223" s="26">
        <f t="shared" si="3"/>
        <v>0</v>
      </c>
    </row>
    <row r="224" spans="1:6" ht="22.5">
      <c r="A224" s="234" t="s">
        <v>52</v>
      </c>
      <c r="B224" s="234" t="s">
        <v>140</v>
      </c>
      <c r="C224" s="235" t="s">
        <v>141</v>
      </c>
      <c r="D224" s="236">
        <v>3000</v>
      </c>
      <c r="E224" s="241">
        <v>0</v>
      </c>
      <c r="F224" s="26">
        <f t="shared" si="3"/>
        <v>0</v>
      </c>
    </row>
    <row r="225" spans="1:6" ht="22.5">
      <c r="A225" s="234" t="s">
        <v>52</v>
      </c>
      <c r="B225" s="234" t="s">
        <v>132</v>
      </c>
      <c r="C225" s="235" t="s">
        <v>133</v>
      </c>
      <c r="D225" s="236">
        <v>1033200</v>
      </c>
      <c r="E225" s="241">
        <v>0</v>
      </c>
      <c r="F225" s="26">
        <f t="shared" si="3"/>
        <v>0</v>
      </c>
    </row>
    <row r="226" spans="1:6">
      <c r="A226" s="234" t="s">
        <v>53</v>
      </c>
      <c r="B226" s="234" t="s">
        <v>137</v>
      </c>
      <c r="C226" s="235" t="s">
        <v>138</v>
      </c>
      <c r="D226" s="236">
        <v>973700</v>
      </c>
      <c r="E226" s="241">
        <v>407300</v>
      </c>
      <c r="F226" s="26">
        <f t="shared" si="3"/>
        <v>41.830132484338087</v>
      </c>
    </row>
    <row r="227" spans="1:6" ht="33.75">
      <c r="A227" s="234" t="s">
        <v>162</v>
      </c>
      <c r="B227" s="234" t="s">
        <v>134</v>
      </c>
      <c r="C227" s="235" t="s">
        <v>172</v>
      </c>
      <c r="D227" s="236">
        <v>3951712</v>
      </c>
      <c r="E227" s="241">
        <v>1883554.85</v>
      </c>
      <c r="F227" s="26">
        <f t="shared" si="3"/>
        <v>47.66427437019702</v>
      </c>
    </row>
    <row r="228" spans="1:6" ht="112.5">
      <c r="A228" s="234" t="s">
        <v>162</v>
      </c>
      <c r="B228" s="234" t="s">
        <v>136</v>
      </c>
      <c r="C228" s="235" t="s">
        <v>174</v>
      </c>
      <c r="D228" s="236">
        <v>1193418</v>
      </c>
      <c r="E228" s="241">
        <v>478303.46</v>
      </c>
      <c r="F228" s="26">
        <f t="shared" si="3"/>
        <v>40.078451975753673</v>
      </c>
    </row>
    <row r="229" spans="1:6" ht="33.75">
      <c r="A229" s="234" t="s">
        <v>162</v>
      </c>
      <c r="B229" s="234" t="s">
        <v>129</v>
      </c>
      <c r="C229" s="235" t="s">
        <v>183</v>
      </c>
      <c r="D229" s="236">
        <v>637300</v>
      </c>
      <c r="E229" s="241">
        <v>297903.27</v>
      </c>
      <c r="F229" s="26">
        <f t="shared" si="3"/>
        <v>46.744589675192223</v>
      </c>
    </row>
    <row r="230" spans="1:6" ht="33.75">
      <c r="A230" s="234" t="s">
        <v>162</v>
      </c>
      <c r="B230" s="234" t="s">
        <v>139</v>
      </c>
      <c r="C230" s="235" t="s">
        <v>36</v>
      </c>
      <c r="D230" s="236">
        <v>2229500</v>
      </c>
      <c r="E230" s="241">
        <v>2229500</v>
      </c>
      <c r="F230" s="26">
        <f t="shared" si="3"/>
        <v>100</v>
      </c>
    </row>
    <row r="231" spans="1:6" ht="33.75">
      <c r="A231" s="234" t="s">
        <v>175</v>
      </c>
      <c r="B231" s="234" t="s">
        <v>129</v>
      </c>
      <c r="C231" s="235" t="s">
        <v>183</v>
      </c>
      <c r="D231" s="236">
        <v>57000</v>
      </c>
      <c r="E231" s="241">
        <v>0</v>
      </c>
      <c r="F231" s="26">
        <f t="shared" si="3"/>
        <v>0</v>
      </c>
    </row>
    <row r="232" spans="1:6" ht="67.5">
      <c r="A232" s="234" t="s">
        <v>54</v>
      </c>
      <c r="B232" s="234" t="s">
        <v>122</v>
      </c>
      <c r="C232" s="235" t="s">
        <v>123</v>
      </c>
      <c r="D232" s="236">
        <v>3801747.25</v>
      </c>
      <c r="E232" s="241">
        <v>1946780</v>
      </c>
      <c r="F232" s="26">
        <f t="shared" si="3"/>
        <v>51.207507284972721</v>
      </c>
    </row>
    <row r="233" spans="1:6" ht="101.25">
      <c r="A233" s="234" t="s">
        <v>54</v>
      </c>
      <c r="B233" s="234" t="s">
        <v>126</v>
      </c>
      <c r="C233" s="235" t="s">
        <v>127</v>
      </c>
      <c r="D233" s="236">
        <v>10000</v>
      </c>
      <c r="E233" s="241">
        <v>800</v>
      </c>
      <c r="F233" s="26">
        <f t="shared" si="3"/>
        <v>8</v>
      </c>
    </row>
    <row r="234" spans="1:6" ht="146.25">
      <c r="A234" s="234" t="s">
        <v>54</v>
      </c>
      <c r="B234" s="234" t="s">
        <v>124</v>
      </c>
      <c r="C234" s="235" t="s">
        <v>125</v>
      </c>
      <c r="D234" s="236">
        <v>1148127.75</v>
      </c>
      <c r="E234" s="241">
        <v>456125.32</v>
      </c>
      <c r="F234" s="26">
        <f t="shared" si="3"/>
        <v>39.727749808329257</v>
      </c>
    </row>
    <row r="235" spans="1:6" ht="33.75">
      <c r="A235" s="234" t="s">
        <v>54</v>
      </c>
      <c r="B235" s="234" t="s">
        <v>129</v>
      </c>
      <c r="C235" s="235" t="s">
        <v>183</v>
      </c>
      <c r="D235" s="236">
        <v>534200</v>
      </c>
      <c r="E235" s="241">
        <v>202130.74</v>
      </c>
      <c r="F235" s="26">
        <f t="shared" si="3"/>
        <v>37.838026956196181</v>
      </c>
    </row>
    <row r="236" spans="1:6">
      <c r="A236" s="234" t="s">
        <v>54</v>
      </c>
      <c r="B236" s="234" t="s">
        <v>233</v>
      </c>
      <c r="C236" s="235" t="s">
        <v>234</v>
      </c>
      <c r="D236" s="236">
        <v>181000</v>
      </c>
      <c r="E236" s="241">
        <v>141000</v>
      </c>
      <c r="F236" s="26">
        <f t="shared" si="3"/>
        <v>77.900552486187848</v>
      </c>
    </row>
    <row r="237" spans="1:6" ht="157.5">
      <c r="A237" s="234" t="s">
        <v>55</v>
      </c>
      <c r="B237" s="234" t="s">
        <v>185</v>
      </c>
      <c r="C237" s="235" t="s">
        <v>186</v>
      </c>
      <c r="D237" s="236">
        <v>37625000</v>
      </c>
      <c r="E237" s="241">
        <v>7530155.9900000002</v>
      </c>
      <c r="F237" s="26">
        <f t="shared" si="3"/>
        <v>20.013703627906978</v>
      </c>
    </row>
    <row r="238" spans="1:6" ht="33.75">
      <c r="A238" s="234" t="s">
        <v>56</v>
      </c>
      <c r="B238" s="234" t="s">
        <v>139</v>
      </c>
      <c r="C238" s="235" t="s">
        <v>36</v>
      </c>
      <c r="D238" s="236">
        <v>3795500</v>
      </c>
      <c r="E238" s="241">
        <v>1897734</v>
      </c>
      <c r="F238" s="26">
        <f t="shared" si="3"/>
        <v>49.999578448162296</v>
      </c>
    </row>
    <row r="239" spans="1:6" ht="33.75">
      <c r="A239" s="234" t="s">
        <v>293</v>
      </c>
      <c r="B239" s="234" t="s">
        <v>129</v>
      </c>
      <c r="C239" s="235" t="s">
        <v>183</v>
      </c>
      <c r="D239" s="236">
        <v>213933.72</v>
      </c>
      <c r="E239" s="241">
        <v>15199.36</v>
      </c>
      <c r="F239" s="26">
        <f t="shared" si="3"/>
        <v>7.1047051395170442</v>
      </c>
    </row>
    <row r="240" spans="1:6" ht="33.75">
      <c r="A240" s="234" t="s">
        <v>57</v>
      </c>
      <c r="B240" s="234" t="s">
        <v>129</v>
      </c>
      <c r="C240" s="235" t="s">
        <v>183</v>
      </c>
      <c r="D240" s="236">
        <v>6666700</v>
      </c>
      <c r="E240" s="241">
        <v>0</v>
      </c>
      <c r="F240" s="26">
        <f t="shared" si="3"/>
        <v>0</v>
      </c>
    </row>
    <row r="241" spans="1:6" ht="157.5">
      <c r="A241" s="234" t="s">
        <v>57</v>
      </c>
      <c r="B241" s="234" t="s">
        <v>185</v>
      </c>
      <c r="C241" s="235" t="s">
        <v>186</v>
      </c>
      <c r="D241" s="236">
        <v>873600</v>
      </c>
      <c r="E241" s="241">
        <v>0</v>
      </c>
      <c r="F241" s="26">
        <f t="shared" si="3"/>
        <v>0</v>
      </c>
    </row>
    <row r="242" spans="1:6" ht="168.75">
      <c r="A242" s="234" t="s">
        <v>57</v>
      </c>
      <c r="B242" s="234" t="s">
        <v>304</v>
      </c>
      <c r="C242" s="235" t="s">
        <v>305</v>
      </c>
      <c r="D242" s="236">
        <v>16000</v>
      </c>
      <c r="E242" s="241">
        <v>0</v>
      </c>
      <c r="F242" s="26">
        <f t="shared" si="3"/>
        <v>0</v>
      </c>
    </row>
    <row r="243" spans="1:6" ht="33.75">
      <c r="A243" s="234" t="s">
        <v>58</v>
      </c>
      <c r="B243" s="234" t="s">
        <v>129</v>
      </c>
      <c r="C243" s="235" t="s">
        <v>183</v>
      </c>
      <c r="D243" s="236">
        <v>319900</v>
      </c>
      <c r="E243" s="241">
        <v>99941.89</v>
      </c>
      <c r="F243" s="26">
        <f t="shared" si="3"/>
        <v>31.24160362613317</v>
      </c>
    </row>
    <row r="244" spans="1:6" ht="33.75">
      <c r="A244" s="234" t="s">
        <v>59</v>
      </c>
      <c r="B244" s="234" t="s">
        <v>129</v>
      </c>
      <c r="C244" s="235" t="s">
        <v>183</v>
      </c>
      <c r="D244" s="236">
        <v>28112815.359999999</v>
      </c>
      <c r="E244" s="241">
        <v>0</v>
      </c>
      <c r="F244" s="26">
        <f t="shared" si="3"/>
        <v>0</v>
      </c>
    </row>
    <row r="245" spans="1:6" ht="157.5">
      <c r="A245" s="234" t="s">
        <v>59</v>
      </c>
      <c r="B245" s="234" t="s">
        <v>185</v>
      </c>
      <c r="C245" s="235" t="s">
        <v>186</v>
      </c>
      <c r="D245" s="236">
        <v>4527600</v>
      </c>
      <c r="E245" s="241">
        <v>1126405.18</v>
      </c>
      <c r="F245" s="26">
        <f t="shared" si="3"/>
        <v>24.878637247106631</v>
      </c>
    </row>
    <row r="246" spans="1:6" ht="33.75">
      <c r="A246" s="234" t="s">
        <v>444</v>
      </c>
      <c r="B246" s="234" t="s">
        <v>139</v>
      </c>
      <c r="C246" s="235" t="s">
        <v>36</v>
      </c>
      <c r="D246" s="236">
        <v>9946822</v>
      </c>
      <c r="E246" s="241">
        <v>0</v>
      </c>
      <c r="F246" s="26">
        <f t="shared" si="3"/>
        <v>0</v>
      </c>
    </row>
    <row r="247" spans="1:6" ht="101.25">
      <c r="A247" s="234" t="s">
        <v>60</v>
      </c>
      <c r="B247" s="234" t="s">
        <v>144</v>
      </c>
      <c r="C247" s="235" t="s">
        <v>408</v>
      </c>
      <c r="D247" s="236">
        <v>6409376.8700000001</v>
      </c>
      <c r="E247" s="241">
        <v>1697030.36</v>
      </c>
      <c r="F247" s="26">
        <f t="shared" si="3"/>
        <v>26.47730652168687</v>
      </c>
    </row>
    <row r="248" spans="1:6" ht="33.75">
      <c r="A248" s="234" t="s">
        <v>60</v>
      </c>
      <c r="B248" s="234" t="s">
        <v>129</v>
      </c>
      <c r="C248" s="235" t="s">
        <v>183</v>
      </c>
      <c r="D248" s="236">
        <v>7230000</v>
      </c>
      <c r="E248" s="241">
        <v>0</v>
      </c>
      <c r="F248" s="26">
        <f t="shared" si="3"/>
        <v>0</v>
      </c>
    </row>
    <row r="249" spans="1:6" ht="33.75">
      <c r="A249" s="234" t="s">
        <v>270</v>
      </c>
      <c r="B249" s="234" t="s">
        <v>129</v>
      </c>
      <c r="C249" s="235" t="s">
        <v>183</v>
      </c>
      <c r="D249" s="236">
        <v>893995</v>
      </c>
      <c r="E249" s="241">
        <v>888963.49</v>
      </c>
      <c r="F249" s="26">
        <f t="shared" si="3"/>
        <v>99.437188127450369</v>
      </c>
    </row>
    <row r="250" spans="1:6" ht="33.75">
      <c r="A250" s="234" t="s">
        <v>271</v>
      </c>
      <c r="B250" s="234" t="s">
        <v>129</v>
      </c>
      <c r="C250" s="235" t="s">
        <v>183</v>
      </c>
      <c r="D250" s="236">
        <v>100000</v>
      </c>
      <c r="E250" s="241">
        <v>0</v>
      </c>
      <c r="F250" s="26">
        <f t="shared" si="3"/>
        <v>0</v>
      </c>
    </row>
    <row r="251" spans="1:6" ht="180">
      <c r="A251" s="234" t="s">
        <v>61</v>
      </c>
      <c r="B251" s="234" t="s">
        <v>145</v>
      </c>
      <c r="C251" s="235" t="s">
        <v>146</v>
      </c>
      <c r="D251" s="236">
        <v>98850103.310000002</v>
      </c>
      <c r="E251" s="241">
        <v>42279331.780000001</v>
      </c>
      <c r="F251" s="26">
        <f t="shared" si="3"/>
        <v>42.771155885805619</v>
      </c>
    </row>
    <row r="252" spans="1:6" ht="45">
      <c r="A252" s="234" t="s">
        <v>61</v>
      </c>
      <c r="B252" s="234" t="s">
        <v>147</v>
      </c>
      <c r="C252" s="235" t="s">
        <v>148</v>
      </c>
      <c r="D252" s="236">
        <v>8269454</v>
      </c>
      <c r="E252" s="241">
        <v>422802</v>
      </c>
      <c r="F252" s="26">
        <f t="shared" si="3"/>
        <v>5.1128163963424917</v>
      </c>
    </row>
    <row r="253" spans="1:6" ht="180">
      <c r="A253" s="234" t="s">
        <v>62</v>
      </c>
      <c r="B253" s="234" t="s">
        <v>145</v>
      </c>
      <c r="C253" s="235" t="s">
        <v>146</v>
      </c>
      <c r="D253" s="236">
        <v>412932668.30000001</v>
      </c>
      <c r="E253" s="241">
        <v>204249811.58000001</v>
      </c>
      <c r="F253" s="26">
        <f t="shared" si="3"/>
        <v>49.463224215433186</v>
      </c>
    </row>
    <row r="254" spans="1:6" ht="45">
      <c r="A254" s="234" t="s">
        <v>62</v>
      </c>
      <c r="B254" s="234" t="s">
        <v>147</v>
      </c>
      <c r="C254" s="235" t="s">
        <v>148</v>
      </c>
      <c r="D254" s="236">
        <v>19351509.960000001</v>
      </c>
      <c r="E254" s="241">
        <v>5509762.3799999999</v>
      </c>
      <c r="F254" s="26">
        <f t="shared" si="3"/>
        <v>28.47200239872134</v>
      </c>
    </row>
    <row r="255" spans="1:6" ht="180">
      <c r="A255" s="234" t="s">
        <v>176</v>
      </c>
      <c r="B255" s="234" t="s">
        <v>145</v>
      </c>
      <c r="C255" s="235" t="s">
        <v>146</v>
      </c>
      <c r="D255" s="236">
        <v>36366918</v>
      </c>
      <c r="E255" s="241">
        <v>17416075.280000001</v>
      </c>
      <c r="F255" s="26">
        <f t="shared" ref="F255:F308" si="4">E255/D255*100</f>
        <v>47.88988519731037</v>
      </c>
    </row>
    <row r="256" spans="1:6" ht="45">
      <c r="A256" s="234" t="s">
        <v>176</v>
      </c>
      <c r="B256" s="234" t="s">
        <v>147</v>
      </c>
      <c r="C256" s="235" t="s">
        <v>148</v>
      </c>
      <c r="D256" s="236">
        <v>2869870</v>
      </c>
      <c r="E256" s="241">
        <v>2779980</v>
      </c>
      <c r="F256" s="26">
        <f t="shared" si="4"/>
        <v>96.867802374323574</v>
      </c>
    </row>
    <row r="257" spans="1:6" ht="45">
      <c r="A257" s="234" t="s">
        <v>176</v>
      </c>
      <c r="B257" s="234" t="s">
        <v>298</v>
      </c>
      <c r="C257" s="235" t="s">
        <v>299</v>
      </c>
      <c r="D257" s="236">
        <v>63900</v>
      </c>
      <c r="E257" s="241">
        <v>0</v>
      </c>
      <c r="F257" s="26">
        <f t="shared" si="4"/>
        <v>0</v>
      </c>
    </row>
    <row r="258" spans="1:6" ht="45">
      <c r="A258" s="234" t="s">
        <v>176</v>
      </c>
      <c r="B258" s="234" t="s">
        <v>300</v>
      </c>
      <c r="C258" s="235" t="s">
        <v>301</v>
      </c>
      <c r="D258" s="236">
        <v>63900</v>
      </c>
      <c r="E258" s="241">
        <v>0</v>
      </c>
      <c r="F258" s="26">
        <f t="shared" si="4"/>
        <v>0</v>
      </c>
    </row>
    <row r="259" spans="1:6" ht="67.5">
      <c r="A259" s="234" t="s">
        <v>176</v>
      </c>
      <c r="B259" s="234" t="s">
        <v>302</v>
      </c>
      <c r="C259" s="235" t="s">
        <v>303</v>
      </c>
      <c r="D259" s="236">
        <v>63900</v>
      </c>
      <c r="E259" s="241">
        <v>0</v>
      </c>
      <c r="F259" s="26">
        <f t="shared" si="4"/>
        <v>0</v>
      </c>
    </row>
    <row r="260" spans="1:6" ht="168.75">
      <c r="A260" s="234" t="s">
        <v>176</v>
      </c>
      <c r="B260" s="234" t="s">
        <v>304</v>
      </c>
      <c r="C260" s="235" t="s">
        <v>305</v>
      </c>
      <c r="D260" s="236">
        <v>63900</v>
      </c>
      <c r="E260" s="241">
        <v>0</v>
      </c>
      <c r="F260" s="26">
        <f t="shared" si="4"/>
        <v>0</v>
      </c>
    </row>
    <row r="261" spans="1:6" ht="180">
      <c r="A261" s="234" t="s">
        <v>63</v>
      </c>
      <c r="B261" s="234" t="s">
        <v>145</v>
      </c>
      <c r="C261" s="235" t="s">
        <v>146</v>
      </c>
      <c r="D261" s="236">
        <v>8672394</v>
      </c>
      <c r="E261" s="241">
        <v>3869180</v>
      </c>
      <c r="F261" s="26">
        <f t="shared" si="4"/>
        <v>44.614901029634957</v>
      </c>
    </row>
    <row r="262" spans="1:6" ht="45">
      <c r="A262" s="234" t="s">
        <v>63</v>
      </c>
      <c r="B262" s="234" t="s">
        <v>147</v>
      </c>
      <c r="C262" s="235" t="s">
        <v>148</v>
      </c>
      <c r="D262" s="236">
        <v>18000035</v>
      </c>
      <c r="E262" s="241">
        <v>551500</v>
      </c>
      <c r="F262" s="26">
        <f t="shared" si="4"/>
        <v>3.0638829313387448</v>
      </c>
    </row>
    <row r="263" spans="1:6" ht="67.5">
      <c r="A263" s="234" t="s">
        <v>63</v>
      </c>
      <c r="B263" s="234" t="s">
        <v>302</v>
      </c>
      <c r="C263" s="235" t="s">
        <v>303</v>
      </c>
      <c r="D263" s="236">
        <v>10000</v>
      </c>
      <c r="E263" s="241">
        <v>0</v>
      </c>
      <c r="F263" s="26">
        <f t="shared" si="4"/>
        <v>0</v>
      </c>
    </row>
    <row r="264" spans="1:6" ht="33.75">
      <c r="A264" s="234" t="s">
        <v>64</v>
      </c>
      <c r="B264" s="234" t="s">
        <v>134</v>
      </c>
      <c r="C264" s="235" t="s">
        <v>172</v>
      </c>
      <c r="D264" s="236">
        <v>21855128.09</v>
      </c>
      <c r="E264" s="241">
        <v>10200247.949999999</v>
      </c>
      <c r="F264" s="26">
        <f t="shared" si="4"/>
        <v>46.672103261052079</v>
      </c>
    </row>
    <row r="265" spans="1:6" ht="67.5">
      <c r="A265" s="234" t="s">
        <v>64</v>
      </c>
      <c r="B265" s="234" t="s">
        <v>135</v>
      </c>
      <c r="C265" s="235" t="s">
        <v>173</v>
      </c>
      <c r="D265" s="236">
        <v>54900</v>
      </c>
      <c r="E265" s="241">
        <v>10950.1</v>
      </c>
      <c r="F265" s="26">
        <f t="shared" si="4"/>
        <v>19.94553734061931</v>
      </c>
    </row>
    <row r="266" spans="1:6" ht="112.5">
      <c r="A266" s="234" t="s">
        <v>64</v>
      </c>
      <c r="B266" s="234" t="s">
        <v>136</v>
      </c>
      <c r="C266" s="235" t="s">
        <v>174</v>
      </c>
      <c r="D266" s="236">
        <v>6600252.46</v>
      </c>
      <c r="E266" s="241">
        <v>2426923.4500000002</v>
      </c>
      <c r="F266" s="26">
        <f t="shared" si="4"/>
        <v>36.770160909875258</v>
      </c>
    </row>
    <row r="267" spans="1:6" ht="67.5">
      <c r="A267" s="234" t="s">
        <v>64</v>
      </c>
      <c r="B267" s="234" t="s">
        <v>122</v>
      </c>
      <c r="C267" s="235" t="s">
        <v>123</v>
      </c>
      <c r="D267" s="236">
        <v>4778133.74</v>
      </c>
      <c r="E267" s="241">
        <v>1737787.9</v>
      </c>
      <c r="F267" s="26">
        <f t="shared" si="4"/>
        <v>36.369595213548791</v>
      </c>
    </row>
    <row r="268" spans="1:6" ht="101.25">
      <c r="A268" s="234" t="s">
        <v>64</v>
      </c>
      <c r="B268" s="234" t="s">
        <v>126</v>
      </c>
      <c r="C268" s="235" t="s">
        <v>127</v>
      </c>
      <c r="D268" s="236">
        <v>20160</v>
      </c>
      <c r="E268" s="241">
        <v>800</v>
      </c>
      <c r="F268" s="26">
        <f t="shared" si="4"/>
        <v>3.9682539682539679</v>
      </c>
    </row>
    <row r="269" spans="1:6" ht="146.25">
      <c r="A269" s="234" t="s">
        <v>64</v>
      </c>
      <c r="B269" s="234" t="s">
        <v>124</v>
      </c>
      <c r="C269" s="235" t="s">
        <v>125</v>
      </c>
      <c r="D269" s="236">
        <v>1442996.26</v>
      </c>
      <c r="E269" s="241">
        <v>423900.31</v>
      </c>
      <c r="F269" s="26">
        <f t="shared" si="4"/>
        <v>29.376396997730264</v>
      </c>
    </row>
    <row r="270" spans="1:6" ht="33.75">
      <c r="A270" s="234" t="s">
        <v>64</v>
      </c>
      <c r="B270" s="234" t="s">
        <v>129</v>
      </c>
      <c r="C270" s="235" t="s">
        <v>183</v>
      </c>
      <c r="D270" s="236">
        <v>5987554.3499999996</v>
      </c>
      <c r="E270" s="241">
        <v>2547337.77</v>
      </c>
      <c r="F270" s="26">
        <f t="shared" si="4"/>
        <v>42.543877200880857</v>
      </c>
    </row>
    <row r="271" spans="1:6" ht="33.75">
      <c r="A271" s="234" t="s">
        <v>64</v>
      </c>
      <c r="B271" s="234" t="s">
        <v>268</v>
      </c>
      <c r="C271" s="235" t="s">
        <v>269</v>
      </c>
      <c r="D271" s="236">
        <v>274084</v>
      </c>
      <c r="E271" s="241">
        <v>157517.35</v>
      </c>
      <c r="F271" s="26">
        <f t="shared" si="4"/>
        <v>57.470465258825762</v>
      </c>
    </row>
    <row r="272" spans="1:6" ht="101.25">
      <c r="A272" s="234" t="s">
        <v>64</v>
      </c>
      <c r="B272" s="234" t="s">
        <v>151</v>
      </c>
      <c r="C272" s="235" t="s">
        <v>152</v>
      </c>
      <c r="D272" s="236">
        <v>5400</v>
      </c>
      <c r="E272" s="241">
        <v>0</v>
      </c>
      <c r="F272" s="26">
        <f t="shared" si="4"/>
        <v>0</v>
      </c>
    </row>
    <row r="273" spans="1:6">
      <c r="A273" s="234" t="s">
        <v>64</v>
      </c>
      <c r="B273" s="234" t="s">
        <v>233</v>
      </c>
      <c r="C273" s="235" t="s">
        <v>234</v>
      </c>
      <c r="D273" s="236">
        <v>69600</v>
      </c>
      <c r="E273" s="241">
        <v>25000</v>
      </c>
      <c r="F273" s="26">
        <f t="shared" si="4"/>
        <v>35.919540229885058</v>
      </c>
    </row>
    <row r="274" spans="1:6" ht="180">
      <c r="A274" s="234" t="s">
        <v>64</v>
      </c>
      <c r="B274" s="234" t="s">
        <v>145</v>
      </c>
      <c r="C274" s="235" t="s">
        <v>146</v>
      </c>
      <c r="D274" s="236">
        <v>7668044</v>
      </c>
      <c r="E274" s="241">
        <v>4405799.8</v>
      </c>
      <c r="F274" s="26">
        <f t="shared" si="4"/>
        <v>57.456631704252082</v>
      </c>
    </row>
    <row r="275" spans="1:6" ht="45">
      <c r="A275" s="234" t="s">
        <v>64</v>
      </c>
      <c r="B275" s="234" t="s">
        <v>147</v>
      </c>
      <c r="C275" s="235" t="s">
        <v>148</v>
      </c>
      <c r="D275" s="236">
        <v>29935661.890000001</v>
      </c>
      <c r="E275" s="241">
        <v>2754414.51</v>
      </c>
      <c r="F275" s="26">
        <f t="shared" si="4"/>
        <v>9.2011144437735357</v>
      </c>
    </row>
    <row r="276" spans="1:6" ht="101.25">
      <c r="A276" s="234" t="s">
        <v>64</v>
      </c>
      <c r="B276" s="234" t="s">
        <v>178</v>
      </c>
      <c r="C276" s="235" t="s">
        <v>179</v>
      </c>
      <c r="D276" s="236">
        <v>29807.200000000001</v>
      </c>
      <c r="E276" s="241">
        <v>0</v>
      </c>
      <c r="F276" s="26">
        <f t="shared" si="4"/>
        <v>0</v>
      </c>
    </row>
    <row r="277" spans="1:6" ht="22.5">
      <c r="A277" s="234" t="s">
        <v>64</v>
      </c>
      <c r="B277" s="234" t="s">
        <v>130</v>
      </c>
      <c r="C277" s="235" t="s">
        <v>131</v>
      </c>
      <c r="D277" s="236">
        <v>5200</v>
      </c>
      <c r="E277" s="241">
        <v>0</v>
      </c>
      <c r="F277" s="26">
        <f t="shared" si="4"/>
        <v>0</v>
      </c>
    </row>
    <row r="278" spans="1:6" ht="22.5">
      <c r="A278" s="234" t="s">
        <v>64</v>
      </c>
      <c r="B278" s="234" t="s">
        <v>140</v>
      </c>
      <c r="C278" s="235" t="s">
        <v>141</v>
      </c>
      <c r="D278" s="236">
        <v>27852.44</v>
      </c>
      <c r="E278" s="241">
        <v>0</v>
      </c>
      <c r="F278" s="26">
        <f t="shared" si="4"/>
        <v>0</v>
      </c>
    </row>
    <row r="279" spans="1:6" ht="180">
      <c r="A279" s="234" t="s">
        <v>65</v>
      </c>
      <c r="B279" s="234" t="s">
        <v>145</v>
      </c>
      <c r="C279" s="235" t="s">
        <v>146</v>
      </c>
      <c r="D279" s="236">
        <v>88318301</v>
      </c>
      <c r="E279" s="241">
        <v>41553820</v>
      </c>
      <c r="F279" s="26">
        <f t="shared" si="4"/>
        <v>47.050067233517098</v>
      </c>
    </row>
    <row r="280" spans="1:6" ht="45">
      <c r="A280" s="234" t="s">
        <v>65</v>
      </c>
      <c r="B280" s="234" t="s">
        <v>147</v>
      </c>
      <c r="C280" s="235" t="s">
        <v>148</v>
      </c>
      <c r="D280" s="236">
        <v>2290400</v>
      </c>
      <c r="E280" s="241">
        <v>283452.79999999999</v>
      </c>
      <c r="F280" s="26">
        <f t="shared" si="4"/>
        <v>12.375689835836534</v>
      </c>
    </row>
    <row r="281" spans="1:6" ht="33.75">
      <c r="A281" s="234" t="s">
        <v>66</v>
      </c>
      <c r="B281" s="234" t="s">
        <v>134</v>
      </c>
      <c r="C281" s="235" t="s">
        <v>172</v>
      </c>
      <c r="D281" s="236">
        <v>45354871</v>
      </c>
      <c r="E281" s="241">
        <v>22096458.289999999</v>
      </c>
      <c r="F281" s="26">
        <f t="shared" si="4"/>
        <v>48.719041202873228</v>
      </c>
    </row>
    <row r="282" spans="1:6" ht="67.5">
      <c r="A282" s="234" t="s">
        <v>66</v>
      </c>
      <c r="B282" s="234" t="s">
        <v>135</v>
      </c>
      <c r="C282" s="235" t="s">
        <v>173</v>
      </c>
      <c r="D282" s="236">
        <v>62100</v>
      </c>
      <c r="E282" s="241">
        <v>2314.73</v>
      </c>
      <c r="F282" s="26">
        <f t="shared" si="4"/>
        <v>3.7274235104669886</v>
      </c>
    </row>
    <row r="283" spans="1:6" ht="112.5">
      <c r="A283" s="234" t="s">
        <v>66</v>
      </c>
      <c r="B283" s="234" t="s">
        <v>136</v>
      </c>
      <c r="C283" s="235" t="s">
        <v>174</v>
      </c>
      <c r="D283" s="236">
        <v>13697043</v>
      </c>
      <c r="E283" s="241">
        <v>5850184.7000000002</v>
      </c>
      <c r="F283" s="26">
        <f t="shared" si="4"/>
        <v>42.711296883568231</v>
      </c>
    </row>
    <row r="284" spans="1:6" ht="33.75">
      <c r="A284" s="234" t="s">
        <v>66</v>
      </c>
      <c r="B284" s="234" t="s">
        <v>129</v>
      </c>
      <c r="C284" s="235" t="s">
        <v>183</v>
      </c>
      <c r="D284" s="236">
        <v>3077352</v>
      </c>
      <c r="E284" s="241">
        <v>994825.78</v>
      </c>
      <c r="F284" s="26">
        <f t="shared" si="4"/>
        <v>32.327331420000057</v>
      </c>
    </row>
    <row r="285" spans="1:6" ht="33.75">
      <c r="A285" s="234" t="s">
        <v>66</v>
      </c>
      <c r="B285" s="234" t="s">
        <v>268</v>
      </c>
      <c r="C285" s="235" t="s">
        <v>269</v>
      </c>
      <c r="D285" s="236">
        <v>226148</v>
      </c>
      <c r="E285" s="241">
        <v>99764.91</v>
      </c>
      <c r="F285" s="26">
        <f t="shared" si="4"/>
        <v>44.114876098837932</v>
      </c>
    </row>
    <row r="286" spans="1:6" ht="101.25">
      <c r="A286" s="234" t="s">
        <v>66</v>
      </c>
      <c r="B286" s="234" t="s">
        <v>151</v>
      </c>
      <c r="C286" s="235" t="s">
        <v>152</v>
      </c>
      <c r="D286" s="236">
        <v>2400</v>
      </c>
      <c r="E286" s="241">
        <v>0</v>
      </c>
      <c r="F286" s="26">
        <f t="shared" si="4"/>
        <v>0</v>
      </c>
    </row>
    <row r="287" spans="1:6" ht="33.75">
      <c r="A287" s="234" t="s">
        <v>370</v>
      </c>
      <c r="B287" s="234" t="s">
        <v>139</v>
      </c>
      <c r="C287" s="235" t="s">
        <v>36</v>
      </c>
      <c r="D287" s="236">
        <v>61952.62</v>
      </c>
      <c r="E287" s="241">
        <v>61952.62</v>
      </c>
      <c r="F287" s="26">
        <f t="shared" si="4"/>
        <v>100</v>
      </c>
    </row>
    <row r="288" spans="1:6" ht="45">
      <c r="A288" s="234" t="s">
        <v>154</v>
      </c>
      <c r="B288" s="234" t="s">
        <v>155</v>
      </c>
      <c r="C288" s="235" t="s">
        <v>156</v>
      </c>
      <c r="D288" s="236">
        <v>1000000</v>
      </c>
      <c r="E288" s="241">
        <v>312727.34999999998</v>
      </c>
      <c r="F288" s="26">
        <f t="shared" si="4"/>
        <v>31.272734999999997</v>
      </c>
    </row>
    <row r="289" spans="1:6" ht="45">
      <c r="A289" s="234" t="s">
        <v>67</v>
      </c>
      <c r="B289" s="234" t="s">
        <v>149</v>
      </c>
      <c r="C289" s="235" t="s">
        <v>150</v>
      </c>
      <c r="D289" s="236">
        <v>656471.30000000005</v>
      </c>
      <c r="E289" s="241">
        <v>656471.30000000005</v>
      </c>
      <c r="F289" s="26">
        <f t="shared" si="4"/>
        <v>100</v>
      </c>
    </row>
    <row r="290" spans="1:6" ht="112.5">
      <c r="A290" s="234" t="s">
        <v>67</v>
      </c>
      <c r="B290" s="234" t="s">
        <v>142</v>
      </c>
      <c r="C290" s="235" t="s">
        <v>143</v>
      </c>
      <c r="D290" s="236">
        <v>7603780.4900000002</v>
      </c>
      <c r="E290" s="241">
        <v>6769508.5300000003</v>
      </c>
      <c r="F290" s="26">
        <f t="shared" si="4"/>
        <v>89.028195105090418</v>
      </c>
    </row>
    <row r="291" spans="1:6" ht="180">
      <c r="A291" s="234" t="s">
        <v>67</v>
      </c>
      <c r="B291" s="234" t="s">
        <v>145</v>
      </c>
      <c r="C291" s="235" t="s">
        <v>146</v>
      </c>
      <c r="D291" s="236">
        <v>1868919</v>
      </c>
      <c r="E291" s="241">
        <v>870579</v>
      </c>
      <c r="F291" s="26">
        <f t="shared" si="4"/>
        <v>46.581954595142967</v>
      </c>
    </row>
    <row r="292" spans="1:6" ht="45">
      <c r="A292" s="234" t="s">
        <v>67</v>
      </c>
      <c r="B292" s="234" t="s">
        <v>147</v>
      </c>
      <c r="C292" s="235" t="s">
        <v>148</v>
      </c>
      <c r="D292" s="236">
        <v>22992561</v>
      </c>
      <c r="E292" s="241">
        <v>8076374.7699999996</v>
      </c>
      <c r="F292" s="26">
        <f t="shared" si="4"/>
        <v>35.126033894179947</v>
      </c>
    </row>
    <row r="293" spans="1:6" ht="33.75">
      <c r="A293" s="234" t="s">
        <v>68</v>
      </c>
      <c r="B293" s="234" t="s">
        <v>129</v>
      </c>
      <c r="C293" s="235" t="s">
        <v>183</v>
      </c>
      <c r="D293" s="236">
        <v>54000</v>
      </c>
      <c r="E293" s="241">
        <v>1440.43</v>
      </c>
      <c r="F293" s="26">
        <f t="shared" si="4"/>
        <v>2.6674629629629631</v>
      </c>
    </row>
    <row r="294" spans="1:6" ht="101.25">
      <c r="A294" s="234" t="s">
        <v>68</v>
      </c>
      <c r="B294" s="234" t="s">
        <v>151</v>
      </c>
      <c r="C294" s="235" t="s">
        <v>152</v>
      </c>
      <c r="D294" s="236">
        <v>2699600</v>
      </c>
      <c r="E294" s="241">
        <v>74250.38</v>
      </c>
      <c r="F294" s="26">
        <f t="shared" si="4"/>
        <v>2.7504215439324344</v>
      </c>
    </row>
    <row r="295" spans="1:6" ht="67.5">
      <c r="A295" s="234" t="s">
        <v>69</v>
      </c>
      <c r="B295" s="234" t="s">
        <v>122</v>
      </c>
      <c r="C295" s="235" t="s">
        <v>123</v>
      </c>
      <c r="D295" s="236">
        <v>633367.13</v>
      </c>
      <c r="E295" s="241">
        <v>322355.20000000001</v>
      </c>
      <c r="F295" s="26">
        <f t="shared" si="4"/>
        <v>50.895473530494073</v>
      </c>
    </row>
    <row r="296" spans="1:6" ht="101.25">
      <c r="A296" s="234" t="s">
        <v>69</v>
      </c>
      <c r="B296" s="234" t="s">
        <v>126</v>
      </c>
      <c r="C296" s="235" t="s">
        <v>127</v>
      </c>
      <c r="D296" s="236">
        <v>2000</v>
      </c>
      <c r="E296" s="241">
        <v>0</v>
      </c>
      <c r="F296" s="26">
        <f t="shared" si="4"/>
        <v>0</v>
      </c>
    </row>
    <row r="297" spans="1:6" ht="146.25">
      <c r="A297" s="234" t="s">
        <v>69</v>
      </c>
      <c r="B297" s="234" t="s">
        <v>124</v>
      </c>
      <c r="C297" s="235" t="s">
        <v>125</v>
      </c>
      <c r="D297" s="236">
        <v>191276.87</v>
      </c>
      <c r="E297" s="241">
        <v>74380</v>
      </c>
      <c r="F297" s="26">
        <f t="shared" si="4"/>
        <v>38.886039906445561</v>
      </c>
    </row>
    <row r="298" spans="1:6" ht="33.75">
      <c r="A298" s="234" t="s">
        <v>69</v>
      </c>
      <c r="B298" s="234" t="s">
        <v>129</v>
      </c>
      <c r="C298" s="235" t="s">
        <v>183</v>
      </c>
      <c r="D298" s="236">
        <v>69900</v>
      </c>
      <c r="E298" s="241">
        <v>16300</v>
      </c>
      <c r="F298" s="26">
        <f t="shared" si="4"/>
        <v>23.319027181688128</v>
      </c>
    </row>
    <row r="299" spans="1:6" ht="90">
      <c r="A299" s="234" t="s">
        <v>69</v>
      </c>
      <c r="B299" s="234" t="s">
        <v>409</v>
      </c>
      <c r="C299" s="235" t="s">
        <v>410</v>
      </c>
      <c r="D299" s="236">
        <v>5000</v>
      </c>
      <c r="E299" s="241">
        <v>0</v>
      </c>
      <c r="F299" s="26">
        <f t="shared" si="4"/>
        <v>0</v>
      </c>
    </row>
    <row r="300" spans="1:6" ht="33.75">
      <c r="A300" s="234" t="s">
        <v>70</v>
      </c>
      <c r="B300" s="234" t="s">
        <v>129</v>
      </c>
      <c r="C300" s="235" t="s">
        <v>183</v>
      </c>
      <c r="D300" s="236">
        <v>676800</v>
      </c>
      <c r="E300" s="241">
        <v>366806</v>
      </c>
      <c r="F300" s="26">
        <f t="shared" si="4"/>
        <v>54.197104018912533</v>
      </c>
    </row>
    <row r="301" spans="1:6">
      <c r="A301" s="234" t="s">
        <v>70</v>
      </c>
      <c r="B301" s="234" t="s">
        <v>233</v>
      </c>
      <c r="C301" s="235" t="s">
        <v>234</v>
      </c>
      <c r="D301" s="236">
        <v>523200</v>
      </c>
      <c r="E301" s="241">
        <v>181200</v>
      </c>
      <c r="F301" s="26">
        <f t="shared" si="4"/>
        <v>34.633027522935777</v>
      </c>
    </row>
    <row r="302" spans="1:6" ht="180">
      <c r="A302" s="234" t="s">
        <v>70</v>
      </c>
      <c r="B302" s="234" t="s">
        <v>145</v>
      </c>
      <c r="C302" s="235" t="s">
        <v>146</v>
      </c>
      <c r="D302" s="236">
        <v>2239000</v>
      </c>
      <c r="E302" s="241">
        <v>1658220</v>
      </c>
      <c r="F302" s="26">
        <f t="shared" si="4"/>
        <v>74.060741402411793</v>
      </c>
    </row>
    <row r="303" spans="1:6" ht="45">
      <c r="A303" s="234" t="s">
        <v>70</v>
      </c>
      <c r="B303" s="234" t="s">
        <v>147</v>
      </c>
      <c r="C303" s="235" t="s">
        <v>148</v>
      </c>
      <c r="D303" s="236">
        <v>685000</v>
      </c>
      <c r="E303" s="241">
        <v>618846</v>
      </c>
      <c r="F303" s="26">
        <f t="shared" si="4"/>
        <v>90.34248175182482</v>
      </c>
    </row>
    <row r="304" spans="1:6" ht="180">
      <c r="A304" s="234" t="s">
        <v>433</v>
      </c>
      <c r="B304" s="234" t="s">
        <v>145</v>
      </c>
      <c r="C304" s="235" t="s">
        <v>146</v>
      </c>
      <c r="D304" s="236">
        <v>29109789</v>
      </c>
      <c r="E304" s="241">
        <v>13963513</v>
      </c>
      <c r="F304" s="26">
        <f t="shared" si="4"/>
        <v>47.968444566877487</v>
      </c>
    </row>
    <row r="305" spans="1:6" ht="45">
      <c r="A305" s="234" t="s">
        <v>433</v>
      </c>
      <c r="B305" s="234" t="s">
        <v>147</v>
      </c>
      <c r="C305" s="235" t="s">
        <v>148</v>
      </c>
      <c r="D305" s="236">
        <v>140000</v>
      </c>
      <c r="E305" s="241">
        <v>140000</v>
      </c>
      <c r="F305" s="26">
        <f t="shared" si="4"/>
        <v>100</v>
      </c>
    </row>
    <row r="306" spans="1:6" ht="45">
      <c r="A306" s="234" t="s">
        <v>71</v>
      </c>
      <c r="B306" s="234" t="s">
        <v>153</v>
      </c>
      <c r="C306" s="235" t="s">
        <v>27</v>
      </c>
      <c r="D306" s="236">
        <v>42206300</v>
      </c>
      <c r="E306" s="241">
        <v>27490612</v>
      </c>
      <c r="F306" s="26">
        <f t="shared" si="4"/>
        <v>65.133906549496174</v>
      </c>
    </row>
    <row r="307" spans="1:6" ht="33.75">
      <c r="A307" s="234" t="s">
        <v>72</v>
      </c>
      <c r="B307" s="234" t="s">
        <v>139</v>
      </c>
      <c r="C307" s="235" t="s">
        <v>36</v>
      </c>
      <c r="D307" s="236">
        <v>53785010</v>
      </c>
      <c r="E307" s="241">
        <v>6873876</v>
      </c>
      <c r="F307" s="26">
        <f t="shared" si="4"/>
        <v>12.780282089749543</v>
      </c>
    </row>
    <row r="308" spans="1:6">
      <c r="A308" s="237" t="s">
        <v>73</v>
      </c>
      <c r="B308" s="238"/>
      <c r="C308" s="239"/>
      <c r="D308" s="240">
        <v>1201334629.8099999</v>
      </c>
      <c r="E308" s="242">
        <v>491597805.99000001</v>
      </c>
      <c r="F308" s="26">
        <f t="shared" si="4"/>
        <v>40.920971875067806</v>
      </c>
    </row>
  </sheetData>
  <mergeCells count="5">
    <mergeCell ref="E5:E11"/>
    <mergeCell ref="C5:C11"/>
    <mergeCell ref="B5:B11"/>
    <mergeCell ref="A5:A11"/>
    <mergeCell ref="D5:D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16"/>
  <sheetViews>
    <sheetView topLeftCell="A190" workbookViewId="0">
      <selection activeCell="I196" sqref="I196"/>
    </sheetView>
  </sheetViews>
  <sheetFormatPr defaultRowHeight="15"/>
  <cols>
    <col min="1" max="1" width="24.28515625" style="138" customWidth="1"/>
    <col min="2" max="2" width="22.7109375" customWidth="1"/>
    <col min="3" max="3" width="14.85546875" customWidth="1"/>
    <col min="4" max="4" width="13.42578125" customWidth="1"/>
    <col min="5" max="5" width="11.5703125" customWidth="1"/>
  </cols>
  <sheetData>
    <row r="1" spans="1:8">
      <c r="A1" s="137" t="s">
        <v>462</v>
      </c>
    </row>
    <row r="3" spans="1:8">
      <c r="A3" s="174" t="s">
        <v>39</v>
      </c>
    </row>
    <row r="4" spans="1:8" ht="15.75" thickBot="1">
      <c r="E4" t="s">
        <v>75</v>
      </c>
    </row>
    <row r="5" spans="1:8">
      <c r="A5" s="372" t="s">
        <v>0</v>
      </c>
      <c r="B5" s="369" t="s">
        <v>1</v>
      </c>
      <c r="C5" s="366" t="s">
        <v>76</v>
      </c>
      <c r="D5" s="366" t="s">
        <v>41</v>
      </c>
      <c r="E5" s="309" t="s">
        <v>40</v>
      </c>
      <c r="H5" t="s">
        <v>163</v>
      </c>
    </row>
    <row r="6" spans="1:8">
      <c r="A6" s="373"/>
      <c r="B6" s="370"/>
      <c r="C6" s="367"/>
      <c r="D6" s="367"/>
      <c r="E6" s="310"/>
    </row>
    <row r="7" spans="1:8">
      <c r="A7" s="373"/>
      <c r="B7" s="370"/>
      <c r="C7" s="367"/>
      <c r="D7" s="367"/>
      <c r="E7" s="310"/>
    </row>
    <row r="8" spans="1:8">
      <c r="A8" s="373"/>
      <c r="B8" s="370"/>
      <c r="C8" s="367"/>
      <c r="D8" s="367"/>
      <c r="E8" s="310"/>
    </row>
    <row r="9" spans="1:8">
      <c r="A9" s="373"/>
      <c r="B9" s="370"/>
      <c r="C9" s="367"/>
      <c r="D9" s="367"/>
      <c r="E9" s="310"/>
    </row>
    <row r="10" spans="1:8">
      <c r="A10" s="373"/>
      <c r="B10" s="370"/>
      <c r="C10" s="367"/>
      <c r="D10" s="367"/>
      <c r="E10" s="310"/>
    </row>
    <row r="11" spans="1:8">
      <c r="A11" s="374"/>
      <c r="B11" s="371"/>
      <c r="C11" s="368"/>
      <c r="D11" s="368"/>
      <c r="E11" s="311"/>
    </row>
    <row r="12" spans="1:8" ht="15.75" thickBot="1">
      <c r="A12" s="175">
        <v>1</v>
      </c>
      <c r="B12" s="158">
        <v>2</v>
      </c>
      <c r="C12" s="159" t="s">
        <v>243</v>
      </c>
      <c r="D12" s="160" t="s">
        <v>189</v>
      </c>
      <c r="E12" s="24">
        <v>5</v>
      </c>
    </row>
    <row r="13" spans="1:8">
      <c r="A13" s="161" t="s">
        <v>2</v>
      </c>
      <c r="B13" s="162" t="s">
        <v>3</v>
      </c>
      <c r="C13" s="163">
        <v>1186498446.48</v>
      </c>
      <c r="D13" s="171">
        <v>615558903.37</v>
      </c>
      <c r="E13" s="25">
        <f>D13/C13*100</f>
        <v>51.880295772504923</v>
      </c>
    </row>
    <row r="14" spans="1:8">
      <c r="A14" s="164" t="s">
        <v>4</v>
      </c>
      <c r="B14" s="165"/>
      <c r="C14" s="166"/>
      <c r="D14" s="172"/>
      <c r="E14" s="7"/>
    </row>
    <row r="15" spans="1:8" ht="23.25">
      <c r="A15" s="167" t="s">
        <v>5</v>
      </c>
      <c r="B15" s="168" t="s">
        <v>77</v>
      </c>
      <c r="C15" s="169">
        <v>80490076.519999996</v>
      </c>
      <c r="D15" s="173">
        <v>46109487.789999999</v>
      </c>
      <c r="E15" s="25">
        <f>D15/C15*100</f>
        <v>57.285928630646552</v>
      </c>
    </row>
    <row r="16" spans="1:8" ht="23.25">
      <c r="A16" s="167" t="s">
        <v>6</v>
      </c>
      <c r="B16" s="168" t="s">
        <v>78</v>
      </c>
      <c r="C16" s="169">
        <v>57782800</v>
      </c>
      <c r="D16" s="173">
        <v>28550060.800000001</v>
      </c>
      <c r="E16" s="25">
        <f t="shared" ref="E16:E78" si="0">D16/C16*100</f>
        <v>49.409271963283189</v>
      </c>
    </row>
    <row r="17" spans="1:5">
      <c r="A17" s="167" t="s">
        <v>7</v>
      </c>
      <c r="B17" s="168" t="s">
        <v>79</v>
      </c>
      <c r="C17" s="169">
        <v>502000</v>
      </c>
      <c r="D17" s="173">
        <v>476791.12</v>
      </c>
      <c r="E17" s="25">
        <f t="shared" si="0"/>
        <v>94.978310756972107</v>
      </c>
    </row>
    <row r="18" spans="1:5" ht="57">
      <c r="A18" s="167" t="s">
        <v>8</v>
      </c>
      <c r="B18" s="168" t="s">
        <v>80</v>
      </c>
      <c r="C18" s="169">
        <v>502000</v>
      </c>
      <c r="D18" s="173">
        <v>476791.12</v>
      </c>
      <c r="E18" s="25">
        <f t="shared" si="0"/>
        <v>94.978310756972107</v>
      </c>
    </row>
    <row r="19" spans="1:5" ht="79.5">
      <c r="A19" s="167" t="s">
        <v>81</v>
      </c>
      <c r="B19" s="168" t="s">
        <v>82</v>
      </c>
      <c r="C19" s="169">
        <v>502000</v>
      </c>
      <c r="D19" s="173">
        <v>476791.12</v>
      </c>
      <c r="E19" s="25">
        <f t="shared" si="0"/>
        <v>94.978310756972107</v>
      </c>
    </row>
    <row r="20" spans="1:5" ht="23.25">
      <c r="A20" s="167" t="s">
        <v>9</v>
      </c>
      <c r="B20" s="168" t="s">
        <v>83</v>
      </c>
      <c r="C20" s="169">
        <v>57280800</v>
      </c>
      <c r="D20" s="173">
        <v>28073269.68</v>
      </c>
      <c r="E20" s="25">
        <f t="shared" si="0"/>
        <v>49.009912012402062</v>
      </c>
    </row>
    <row r="21" spans="1:5" ht="113.25">
      <c r="A21" s="170" t="s">
        <v>166</v>
      </c>
      <c r="B21" s="168" t="s">
        <v>84</v>
      </c>
      <c r="C21" s="169">
        <v>55546400</v>
      </c>
      <c r="D21" s="173">
        <v>27406219.079999998</v>
      </c>
      <c r="E21" s="25">
        <f t="shared" si="0"/>
        <v>49.339325464836605</v>
      </c>
    </row>
    <row r="22" spans="1:5" ht="113.25">
      <c r="A22" s="170" t="s">
        <v>166</v>
      </c>
      <c r="B22" s="168" t="s">
        <v>85</v>
      </c>
      <c r="C22" s="169" t="s">
        <v>10</v>
      </c>
      <c r="D22" s="173">
        <v>27406369.780000001</v>
      </c>
      <c r="E22" s="25"/>
    </row>
    <row r="23" spans="1:5" ht="113.25">
      <c r="A23" s="170" t="s">
        <v>166</v>
      </c>
      <c r="B23" s="168" t="s">
        <v>355</v>
      </c>
      <c r="C23" s="169" t="s">
        <v>10</v>
      </c>
      <c r="D23" s="173">
        <v>-150.69999999999999</v>
      </c>
      <c r="E23" s="25"/>
    </row>
    <row r="24" spans="1:5" ht="124.5">
      <c r="A24" s="170" t="s">
        <v>167</v>
      </c>
      <c r="B24" s="168" t="s">
        <v>86</v>
      </c>
      <c r="C24" s="169">
        <v>1425800</v>
      </c>
      <c r="D24" s="173">
        <v>105075.93</v>
      </c>
      <c r="E24" s="25">
        <f t="shared" si="0"/>
        <v>7.3696121475662775</v>
      </c>
    </row>
    <row r="25" spans="1:5" ht="124.5">
      <c r="A25" s="170" t="s">
        <v>167</v>
      </c>
      <c r="B25" s="168" t="s">
        <v>272</v>
      </c>
      <c r="C25" s="169" t="s">
        <v>10</v>
      </c>
      <c r="D25" s="173">
        <v>105548.6</v>
      </c>
      <c r="E25" s="25"/>
    </row>
    <row r="26" spans="1:5" ht="124.5">
      <c r="A26" s="170" t="s">
        <v>167</v>
      </c>
      <c r="B26" s="168" t="s">
        <v>310</v>
      </c>
      <c r="C26" s="169" t="s">
        <v>10</v>
      </c>
      <c r="D26" s="173">
        <v>-472.67</v>
      </c>
      <c r="E26" s="25"/>
    </row>
    <row r="27" spans="1:5" ht="68.25">
      <c r="A27" s="167" t="s">
        <v>87</v>
      </c>
      <c r="B27" s="168" t="s">
        <v>88</v>
      </c>
      <c r="C27" s="169">
        <v>308600</v>
      </c>
      <c r="D27" s="173">
        <v>458752.72</v>
      </c>
      <c r="E27" s="25">
        <f t="shared" si="0"/>
        <v>148.65609850939728</v>
      </c>
    </row>
    <row r="28" spans="1:5" ht="113.25">
      <c r="A28" s="167" t="s">
        <v>89</v>
      </c>
      <c r="B28" s="168" t="s">
        <v>90</v>
      </c>
      <c r="C28" s="169" t="s">
        <v>10</v>
      </c>
      <c r="D28" s="173">
        <v>458257.86</v>
      </c>
      <c r="E28" s="25"/>
    </row>
    <row r="29" spans="1:5" ht="124.5">
      <c r="A29" s="167" t="s">
        <v>190</v>
      </c>
      <c r="B29" s="168" t="s">
        <v>91</v>
      </c>
      <c r="C29" s="169" t="s">
        <v>10</v>
      </c>
      <c r="D29" s="173">
        <v>494.86</v>
      </c>
      <c r="E29" s="25"/>
    </row>
    <row r="30" spans="1:5" ht="135.75">
      <c r="A30" s="170" t="s">
        <v>284</v>
      </c>
      <c r="B30" s="168" t="s">
        <v>273</v>
      </c>
      <c r="C30" s="169" t="s">
        <v>10</v>
      </c>
      <c r="D30" s="173">
        <v>99479.55</v>
      </c>
      <c r="E30" s="25"/>
    </row>
    <row r="31" spans="1:5" ht="135.75">
      <c r="A31" s="170" t="s">
        <v>284</v>
      </c>
      <c r="B31" s="168" t="s">
        <v>379</v>
      </c>
      <c r="C31" s="169" t="s">
        <v>10</v>
      </c>
      <c r="D31" s="173">
        <v>99479.55</v>
      </c>
      <c r="E31" s="25"/>
    </row>
    <row r="32" spans="1:5" ht="79.5">
      <c r="A32" s="167" t="s">
        <v>458</v>
      </c>
      <c r="B32" s="168" t="s">
        <v>459</v>
      </c>
      <c r="C32" s="169" t="s">
        <v>10</v>
      </c>
      <c r="D32" s="173">
        <v>-6402.24</v>
      </c>
      <c r="E32" s="25"/>
    </row>
    <row r="33" spans="1:5" ht="124.5">
      <c r="A33" s="170" t="s">
        <v>461</v>
      </c>
      <c r="B33" s="168" t="s">
        <v>460</v>
      </c>
      <c r="C33" s="169" t="s">
        <v>10</v>
      </c>
      <c r="D33" s="173">
        <v>-6402.24</v>
      </c>
      <c r="E33" s="25"/>
    </row>
    <row r="34" spans="1:5" ht="79.5">
      <c r="A34" s="167" t="s">
        <v>463</v>
      </c>
      <c r="B34" s="168" t="s">
        <v>464</v>
      </c>
      <c r="C34" s="169" t="s">
        <v>10</v>
      </c>
      <c r="D34" s="173">
        <v>10144.64</v>
      </c>
      <c r="E34" s="25"/>
    </row>
    <row r="35" spans="1:5" ht="79.5">
      <c r="A35" s="167" t="s">
        <v>463</v>
      </c>
      <c r="B35" s="168" t="s">
        <v>465</v>
      </c>
      <c r="C35" s="169" t="s">
        <v>10</v>
      </c>
      <c r="D35" s="173">
        <v>10144.64</v>
      </c>
      <c r="E35" s="25"/>
    </row>
    <row r="36" spans="1:5" ht="23.25">
      <c r="A36" s="167" t="s">
        <v>11</v>
      </c>
      <c r="B36" s="168" t="s">
        <v>92</v>
      </c>
      <c r="C36" s="169">
        <v>9493000</v>
      </c>
      <c r="D36" s="173">
        <v>7064532.7199999997</v>
      </c>
      <c r="E36" s="25">
        <f t="shared" si="0"/>
        <v>74.418336879806162</v>
      </c>
    </row>
    <row r="37" spans="1:5" ht="34.5">
      <c r="A37" s="167" t="s">
        <v>216</v>
      </c>
      <c r="B37" s="168" t="s">
        <v>217</v>
      </c>
      <c r="C37" s="169">
        <v>5517000</v>
      </c>
      <c r="D37" s="173">
        <v>4370531.5599999996</v>
      </c>
      <c r="E37" s="25">
        <f t="shared" si="0"/>
        <v>79.219350371578741</v>
      </c>
    </row>
    <row r="38" spans="1:5" ht="57">
      <c r="A38" s="167" t="s">
        <v>218</v>
      </c>
      <c r="B38" s="168" t="s">
        <v>219</v>
      </c>
      <c r="C38" s="169">
        <v>2642600</v>
      </c>
      <c r="D38" s="173">
        <v>2002737.3</v>
      </c>
      <c r="E38" s="25">
        <f t="shared" si="0"/>
        <v>75.786623022780603</v>
      </c>
    </row>
    <row r="39" spans="1:5" ht="57">
      <c r="A39" s="167" t="s">
        <v>218</v>
      </c>
      <c r="B39" s="168" t="s">
        <v>220</v>
      </c>
      <c r="C39" s="169">
        <v>2642600</v>
      </c>
      <c r="D39" s="173">
        <v>2002422.3</v>
      </c>
      <c r="E39" s="25">
        <f t="shared" si="0"/>
        <v>75.774702944070242</v>
      </c>
    </row>
    <row r="40" spans="1:5" ht="79.5">
      <c r="A40" s="167" t="s">
        <v>394</v>
      </c>
      <c r="B40" s="168" t="s">
        <v>395</v>
      </c>
      <c r="C40" s="169" t="s">
        <v>10</v>
      </c>
      <c r="D40" s="173">
        <v>315</v>
      </c>
      <c r="E40" s="25"/>
    </row>
    <row r="41" spans="1:5" ht="68.25">
      <c r="A41" s="167" t="s">
        <v>221</v>
      </c>
      <c r="B41" s="168" t="s">
        <v>222</v>
      </c>
      <c r="C41" s="169">
        <v>2874400</v>
      </c>
      <c r="D41" s="173">
        <v>2367794.2599999998</v>
      </c>
      <c r="E41" s="25">
        <f t="shared" si="0"/>
        <v>82.375252574450315</v>
      </c>
    </row>
    <row r="42" spans="1:5" ht="113.25">
      <c r="A42" s="167" t="s">
        <v>223</v>
      </c>
      <c r="B42" s="168" t="s">
        <v>224</v>
      </c>
      <c r="C42" s="169">
        <v>2874400</v>
      </c>
      <c r="D42" s="173">
        <v>2367794.2599999998</v>
      </c>
      <c r="E42" s="25">
        <f t="shared" si="0"/>
        <v>82.375252574450315</v>
      </c>
    </row>
    <row r="43" spans="1:5" ht="34.5">
      <c r="A43" s="167" t="s">
        <v>12</v>
      </c>
      <c r="B43" s="168" t="s">
        <v>93</v>
      </c>
      <c r="C43" s="169" t="s">
        <v>10</v>
      </c>
      <c r="D43" s="173">
        <v>-49065.59</v>
      </c>
      <c r="E43" s="25"/>
    </row>
    <row r="44" spans="1:5" ht="34.5">
      <c r="A44" s="167" t="s">
        <v>12</v>
      </c>
      <c r="B44" s="168" t="s">
        <v>94</v>
      </c>
      <c r="C44" s="169" t="s">
        <v>10</v>
      </c>
      <c r="D44" s="173">
        <v>-49065.59</v>
      </c>
      <c r="E44" s="25"/>
    </row>
    <row r="45" spans="1:5" ht="79.5">
      <c r="A45" s="167" t="s">
        <v>95</v>
      </c>
      <c r="B45" s="168" t="s">
        <v>96</v>
      </c>
      <c r="C45" s="169" t="s">
        <v>10</v>
      </c>
      <c r="D45" s="173">
        <v>-48152.03</v>
      </c>
      <c r="E45" s="25"/>
    </row>
    <row r="46" spans="1:5" ht="90.75">
      <c r="A46" s="167" t="s">
        <v>315</v>
      </c>
      <c r="B46" s="168" t="s">
        <v>316</v>
      </c>
      <c r="C46" s="169" t="s">
        <v>10</v>
      </c>
      <c r="D46" s="173">
        <v>-913.56</v>
      </c>
      <c r="E46" s="25"/>
    </row>
    <row r="47" spans="1:5" ht="23.25">
      <c r="A47" s="167" t="s">
        <v>13</v>
      </c>
      <c r="B47" s="168" t="s">
        <v>97</v>
      </c>
      <c r="C47" s="169">
        <v>2000000</v>
      </c>
      <c r="D47" s="173">
        <v>1358893.48</v>
      </c>
      <c r="E47" s="25">
        <f t="shared" si="0"/>
        <v>67.944673999999992</v>
      </c>
    </row>
    <row r="48" spans="1:5" ht="23.25">
      <c r="A48" s="167" t="s">
        <v>13</v>
      </c>
      <c r="B48" s="168" t="s">
        <v>98</v>
      </c>
      <c r="C48" s="169">
        <v>2000000</v>
      </c>
      <c r="D48" s="173">
        <v>1358893.48</v>
      </c>
      <c r="E48" s="25">
        <f t="shared" si="0"/>
        <v>67.944673999999992</v>
      </c>
    </row>
    <row r="49" spans="1:5" ht="79.5">
      <c r="A49" s="167" t="s">
        <v>317</v>
      </c>
      <c r="B49" s="168" t="s">
        <v>318</v>
      </c>
      <c r="C49" s="169" t="s">
        <v>10</v>
      </c>
      <c r="D49" s="173">
        <v>1358893.48</v>
      </c>
      <c r="E49" s="25"/>
    </row>
    <row r="50" spans="1:5" ht="34.5">
      <c r="A50" s="167" t="s">
        <v>235</v>
      </c>
      <c r="B50" s="168" t="s">
        <v>236</v>
      </c>
      <c r="C50" s="169">
        <v>1976000</v>
      </c>
      <c r="D50" s="173">
        <v>1384173.27</v>
      </c>
      <c r="E50" s="25">
        <f t="shared" si="0"/>
        <v>70.049254554655874</v>
      </c>
    </row>
    <row r="51" spans="1:5" ht="57">
      <c r="A51" s="167" t="s">
        <v>247</v>
      </c>
      <c r="B51" s="168" t="s">
        <v>237</v>
      </c>
      <c r="C51" s="169">
        <v>1976000</v>
      </c>
      <c r="D51" s="173">
        <v>1384173.27</v>
      </c>
      <c r="E51" s="25">
        <f t="shared" si="0"/>
        <v>70.049254554655874</v>
      </c>
    </row>
    <row r="52" spans="1:5" ht="113.25">
      <c r="A52" s="167" t="s">
        <v>238</v>
      </c>
      <c r="B52" s="168" t="s">
        <v>239</v>
      </c>
      <c r="C52" s="169" t="s">
        <v>10</v>
      </c>
      <c r="D52" s="173">
        <v>1384173.27</v>
      </c>
      <c r="E52" s="25"/>
    </row>
    <row r="53" spans="1:5" ht="23.25">
      <c r="A53" s="167" t="s">
        <v>14</v>
      </c>
      <c r="B53" s="168" t="s">
        <v>99</v>
      </c>
      <c r="C53" s="169">
        <v>1717000</v>
      </c>
      <c r="D53" s="173">
        <v>1231997.67</v>
      </c>
      <c r="E53" s="25">
        <f t="shared" si="0"/>
        <v>71.752921956901574</v>
      </c>
    </row>
    <row r="54" spans="1:5" ht="45.75">
      <c r="A54" s="167" t="s">
        <v>15</v>
      </c>
      <c r="B54" s="168" t="s">
        <v>100</v>
      </c>
      <c r="C54" s="169">
        <v>1717000</v>
      </c>
      <c r="D54" s="173">
        <v>1231997.67</v>
      </c>
      <c r="E54" s="25">
        <f t="shared" si="0"/>
        <v>71.752921956901574</v>
      </c>
    </row>
    <row r="55" spans="1:5" ht="68.25">
      <c r="A55" s="167" t="s">
        <v>16</v>
      </c>
      <c r="B55" s="168" t="s">
        <v>101</v>
      </c>
      <c r="C55" s="169">
        <v>1717000</v>
      </c>
      <c r="D55" s="173">
        <v>1231997.67</v>
      </c>
      <c r="E55" s="25">
        <f t="shared" si="0"/>
        <v>71.752921956901574</v>
      </c>
    </row>
    <row r="56" spans="1:5" ht="102">
      <c r="A56" s="167" t="s">
        <v>248</v>
      </c>
      <c r="B56" s="168" t="s">
        <v>249</v>
      </c>
      <c r="C56" s="169" t="s">
        <v>10</v>
      </c>
      <c r="D56" s="173">
        <v>1231997.67</v>
      </c>
      <c r="E56" s="25"/>
    </row>
    <row r="57" spans="1:5" ht="79.5">
      <c r="A57" s="167" t="s">
        <v>17</v>
      </c>
      <c r="B57" s="168" t="s">
        <v>180</v>
      </c>
      <c r="C57" s="169">
        <v>9302200</v>
      </c>
      <c r="D57" s="173">
        <v>6003174.46</v>
      </c>
      <c r="E57" s="25">
        <f t="shared" si="0"/>
        <v>64.534996667455019</v>
      </c>
    </row>
    <row r="58" spans="1:5" ht="135.75">
      <c r="A58" s="170" t="s">
        <v>168</v>
      </c>
      <c r="B58" s="168" t="s">
        <v>102</v>
      </c>
      <c r="C58" s="169">
        <v>8913500</v>
      </c>
      <c r="D58" s="173">
        <v>5746142.0700000003</v>
      </c>
      <c r="E58" s="25">
        <f t="shared" si="0"/>
        <v>64.465609132215178</v>
      </c>
    </row>
    <row r="59" spans="1:5" ht="102">
      <c r="A59" s="167" t="s">
        <v>18</v>
      </c>
      <c r="B59" s="168" t="s">
        <v>103</v>
      </c>
      <c r="C59" s="169">
        <v>6200000</v>
      </c>
      <c r="D59" s="173">
        <v>2936926.61</v>
      </c>
      <c r="E59" s="25">
        <f t="shared" si="0"/>
        <v>47.36978403225806</v>
      </c>
    </row>
    <row r="60" spans="1:5" ht="124.5">
      <c r="A60" s="170" t="s">
        <v>215</v>
      </c>
      <c r="B60" s="168" t="s">
        <v>177</v>
      </c>
      <c r="C60" s="169">
        <v>6200000</v>
      </c>
      <c r="D60" s="173">
        <v>2936926.61</v>
      </c>
      <c r="E60" s="25">
        <f t="shared" si="0"/>
        <v>47.36978403225806</v>
      </c>
    </row>
    <row r="61" spans="1:5" ht="124.5">
      <c r="A61" s="170" t="s">
        <v>169</v>
      </c>
      <c r="B61" s="168" t="s">
        <v>157</v>
      </c>
      <c r="C61" s="169">
        <v>727000</v>
      </c>
      <c r="D61" s="173">
        <v>1213426.57</v>
      </c>
      <c r="E61" s="25">
        <f t="shared" si="0"/>
        <v>166.90874415405779</v>
      </c>
    </row>
    <row r="62" spans="1:5" ht="124.5">
      <c r="A62" s="167" t="s">
        <v>158</v>
      </c>
      <c r="B62" s="168" t="s">
        <v>159</v>
      </c>
      <c r="C62" s="169">
        <v>727000</v>
      </c>
      <c r="D62" s="173">
        <v>1213426.57</v>
      </c>
      <c r="E62" s="25">
        <f t="shared" si="0"/>
        <v>166.90874415405779</v>
      </c>
    </row>
    <row r="63" spans="1:5" ht="135.75">
      <c r="A63" s="170" t="s">
        <v>263</v>
      </c>
      <c r="B63" s="168" t="s">
        <v>104</v>
      </c>
      <c r="C63" s="169">
        <v>1986500</v>
      </c>
      <c r="D63" s="173">
        <v>1595788.89</v>
      </c>
      <c r="E63" s="25">
        <f t="shared" si="0"/>
        <v>80.3316833626982</v>
      </c>
    </row>
    <row r="64" spans="1:5" ht="102">
      <c r="A64" s="167" t="s">
        <v>19</v>
      </c>
      <c r="B64" s="168" t="s">
        <v>105</v>
      </c>
      <c r="C64" s="169">
        <v>1986500</v>
      </c>
      <c r="D64" s="173">
        <v>1595788.89</v>
      </c>
      <c r="E64" s="25">
        <f t="shared" si="0"/>
        <v>80.3316833626982</v>
      </c>
    </row>
    <row r="65" spans="1:5" ht="34.5">
      <c r="A65" s="167" t="s">
        <v>413</v>
      </c>
      <c r="B65" s="168" t="s">
        <v>414</v>
      </c>
      <c r="C65" s="169">
        <v>22200</v>
      </c>
      <c r="D65" s="173">
        <v>22200</v>
      </c>
      <c r="E65" s="25">
        <f t="shared" si="0"/>
        <v>100</v>
      </c>
    </row>
    <row r="66" spans="1:5" ht="79.5">
      <c r="A66" s="167" t="s">
        <v>415</v>
      </c>
      <c r="B66" s="168" t="s">
        <v>416</v>
      </c>
      <c r="C66" s="169">
        <v>22200</v>
      </c>
      <c r="D66" s="173">
        <v>22200</v>
      </c>
      <c r="E66" s="25">
        <f t="shared" si="0"/>
        <v>100</v>
      </c>
    </row>
    <row r="67" spans="1:5" ht="79.5">
      <c r="A67" s="167" t="s">
        <v>417</v>
      </c>
      <c r="B67" s="168" t="s">
        <v>418</v>
      </c>
      <c r="C67" s="169">
        <v>22200</v>
      </c>
      <c r="D67" s="173">
        <v>22200</v>
      </c>
      <c r="E67" s="25">
        <f t="shared" si="0"/>
        <v>100</v>
      </c>
    </row>
    <row r="68" spans="1:5" ht="135.75">
      <c r="A68" s="170" t="s">
        <v>170</v>
      </c>
      <c r="B68" s="168" t="s">
        <v>106</v>
      </c>
      <c r="C68" s="169">
        <v>366500</v>
      </c>
      <c r="D68" s="173">
        <v>234832.39</v>
      </c>
      <c r="E68" s="25">
        <f t="shared" si="0"/>
        <v>64.074321964529332</v>
      </c>
    </row>
    <row r="69" spans="1:5" ht="135.75">
      <c r="A69" s="170" t="s">
        <v>171</v>
      </c>
      <c r="B69" s="168" t="s">
        <v>107</v>
      </c>
      <c r="C69" s="169">
        <v>246500</v>
      </c>
      <c r="D69" s="173">
        <v>175009.4</v>
      </c>
      <c r="E69" s="25">
        <f t="shared" si="0"/>
        <v>70.997728194726164</v>
      </c>
    </row>
    <row r="70" spans="1:5" ht="135.75">
      <c r="A70" s="167" t="s">
        <v>20</v>
      </c>
      <c r="B70" s="168" t="s">
        <v>108</v>
      </c>
      <c r="C70" s="169">
        <v>246500</v>
      </c>
      <c r="D70" s="173">
        <v>175009.4</v>
      </c>
      <c r="E70" s="25">
        <f t="shared" si="0"/>
        <v>70.997728194726164</v>
      </c>
    </row>
    <row r="71" spans="1:5" ht="135.75">
      <c r="A71" s="170" t="s">
        <v>291</v>
      </c>
      <c r="B71" s="168" t="s">
        <v>289</v>
      </c>
      <c r="C71" s="169">
        <v>120000</v>
      </c>
      <c r="D71" s="173">
        <v>59822.99</v>
      </c>
      <c r="E71" s="25">
        <f t="shared" si="0"/>
        <v>49.852491666666666</v>
      </c>
    </row>
    <row r="72" spans="1:5" ht="124.5">
      <c r="A72" s="170" t="s">
        <v>292</v>
      </c>
      <c r="B72" s="168" t="s">
        <v>290</v>
      </c>
      <c r="C72" s="169">
        <v>120000</v>
      </c>
      <c r="D72" s="173">
        <v>59822.99</v>
      </c>
      <c r="E72" s="25">
        <f t="shared" si="0"/>
        <v>49.852491666666666</v>
      </c>
    </row>
    <row r="73" spans="1:5" ht="34.5">
      <c r="A73" s="167" t="s">
        <v>21</v>
      </c>
      <c r="B73" s="168" t="s">
        <v>109</v>
      </c>
      <c r="C73" s="169">
        <v>482000</v>
      </c>
      <c r="D73" s="173">
        <v>424350.3</v>
      </c>
      <c r="E73" s="25">
        <f t="shared" si="0"/>
        <v>88.039481327800829</v>
      </c>
    </row>
    <row r="74" spans="1:5" ht="34.5">
      <c r="A74" s="167" t="s">
        <v>22</v>
      </c>
      <c r="B74" s="168" t="s">
        <v>110</v>
      </c>
      <c r="C74" s="169">
        <v>482000</v>
      </c>
      <c r="D74" s="173">
        <v>424350.3</v>
      </c>
      <c r="E74" s="25">
        <f t="shared" si="0"/>
        <v>88.039481327800829</v>
      </c>
    </row>
    <row r="75" spans="1:5" ht="45.75">
      <c r="A75" s="167" t="s">
        <v>250</v>
      </c>
      <c r="B75" s="168" t="s">
        <v>111</v>
      </c>
      <c r="C75" s="169">
        <v>77000</v>
      </c>
      <c r="D75" s="173">
        <v>80045.789999999994</v>
      </c>
      <c r="E75" s="25">
        <f t="shared" si="0"/>
        <v>103.95557142857142</v>
      </c>
    </row>
    <row r="76" spans="1:5" ht="113.25">
      <c r="A76" s="167" t="s">
        <v>319</v>
      </c>
      <c r="B76" s="168" t="s">
        <v>320</v>
      </c>
      <c r="C76" s="169" t="s">
        <v>10</v>
      </c>
      <c r="D76" s="173">
        <v>80045.789999999994</v>
      </c>
      <c r="E76" s="25"/>
    </row>
    <row r="77" spans="1:5" ht="23.25">
      <c r="A77" s="167" t="s">
        <v>23</v>
      </c>
      <c r="B77" s="168" t="s">
        <v>112</v>
      </c>
      <c r="C77" s="169">
        <v>405000</v>
      </c>
      <c r="D77" s="173">
        <v>344304.51</v>
      </c>
      <c r="E77" s="25">
        <f t="shared" si="0"/>
        <v>85.013459259259264</v>
      </c>
    </row>
    <row r="78" spans="1:5" ht="23.25">
      <c r="A78" s="167" t="s">
        <v>187</v>
      </c>
      <c r="B78" s="168" t="s">
        <v>188</v>
      </c>
      <c r="C78" s="169">
        <v>405000</v>
      </c>
      <c r="D78" s="173">
        <v>343501.71</v>
      </c>
      <c r="E78" s="25">
        <f t="shared" si="0"/>
        <v>84.815237037037036</v>
      </c>
    </row>
    <row r="79" spans="1:5" ht="23.25">
      <c r="A79" s="167" t="s">
        <v>274</v>
      </c>
      <c r="B79" s="168" t="s">
        <v>275</v>
      </c>
      <c r="C79" s="169" t="s">
        <v>10</v>
      </c>
      <c r="D79" s="173">
        <v>802.8</v>
      </c>
      <c r="E79" s="25"/>
    </row>
    <row r="80" spans="1:5" ht="45.75">
      <c r="A80" s="167" t="s">
        <v>435</v>
      </c>
      <c r="B80" s="168" t="s">
        <v>466</v>
      </c>
      <c r="C80" s="169" t="s">
        <v>10</v>
      </c>
      <c r="D80" s="173">
        <v>16368.75</v>
      </c>
      <c r="E80" s="25"/>
    </row>
    <row r="81" spans="1:5" ht="23.25">
      <c r="A81" s="167" t="s">
        <v>437</v>
      </c>
      <c r="B81" s="168" t="s">
        <v>467</v>
      </c>
      <c r="C81" s="169" t="s">
        <v>10</v>
      </c>
      <c r="D81" s="173">
        <v>16368.75</v>
      </c>
      <c r="E81" s="25"/>
    </row>
    <row r="82" spans="1:5" ht="34.5">
      <c r="A82" s="167" t="s">
        <v>439</v>
      </c>
      <c r="B82" s="168" t="s">
        <v>468</v>
      </c>
      <c r="C82" s="169" t="s">
        <v>10</v>
      </c>
      <c r="D82" s="173">
        <v>16368.75</v>
      </c>
      <c r="E82" s="25"/>
    </row>
    <row r="83" spans="1:5" ht="45.75">
      <c r="A83" s="167" t="s">
        <v>441</v>
      </c>
      <c r="B83" s="168" t="s">
        <v>469</v>
      </c>
      <c r="C83" s="169" t="s">
        <v>10</v>
      </c>
      <c r="D83" s="173">
        <v>16368.75</v>
      </c>
      <c r="E83" s="25"/>
    </row>
    <row r="84" spans="1:5" ht="45.75">
      <c r="A84" s="167" t="s">
        <v>441</v>
      </c>
      <c r="B84" s="168" t="s">
        <v>470</v>
      </c>
      <c r="C84" s="169" t="s">
        <v>10</v>
      </c>
      <c r="D84" s="173">
        <v>4368.75</v>
      </c>
      <c r="E84" s="25"/>
    </row>
    <row r="85" spans="1:5" ht="45.75">
      <c r="A85" s="167" t="s">
        <v>441</v>
      </c>
      <c r="B85" s="168" t="s">
        <v>442</v>
      </c>
      <c r="C85" s="169" t="s">
        <v>10</v>
      </c>
      <c r="D85" s="173">
        <v>12000</v>
      </c>
      <c r="E85" s="25"/>
    </row>
    <row r="86" spans="1:5" ht="34.5">
      <c r="A86" s="167" t="s">
        <v>321</v>
      </c>
      <c r="B86" s="168" t="s">
        <v>446</v>
      </c>
      <c r="C86" s="169">
        <v>1513076.52</v>
      </c>
      <c r="D86" s="173">
        <v>2613590.94</v>
      </c>
      <c r="E86" s="25">
        <f t="shared" ref="E86:E143" si="1">D86/C86*100</f>
        <v>172.73356009780653</v>
      </c>
    </row>
    <row r="87" spans="1:5" ht="147">
      <c r="A87" s="170" t="s">
        <v>367</v>
      </c>
      <c r="B87" s="168" t="s">
        <v>447</v>
      </c>
      <c r="C87" s="169">
        <v>960076.52</v>
      </c>
      <c r="D87" s="173">
        <v>1378983.2</v>
      </c>
      <c r="E87" s="25">
        <f t="shared" si="1"/>
        <v>143.63263461541587</v>
      </c>
    </row>
    <row r="88" spans="1:5" ht="135.75">
      <c r="A88" s="170" t="s">
        <v>368</v>
      </c>
      <c r="B88" s="168" t="s">
        <v>357</v>
      </c>
      <c r="C88" s="169">
        <v>949576.52</v>
      </c>
      <c r="D88" s="173">
        <v>1368483.2</v>
      </c>
      <c r="E88" s="25">
        <f t="shared" si="1"/>
        <v>144.11510512075424</v>
      </c>
    </row>
    <row r="89" spans="1:5" ht="124.5">
      <c r="A89" s="170" t="s">
        <v>369</v>
      </c>
      <c r="B89" s="168" t="s">
        <v>358</v>
      </c>
      <c r="C89" s="169">
        <v>949576.52</v>
      </c>
      <c r="D89" s="173">
        <v>1368483.2</v>
      </c>
      <c r="E89" s="25">
        <f t="shared" si="1"/>
        <v>144.11510512075424</v>
      </c>
    </row>
    <row r="90" spans="1:5" ht="124.5">
      <c r="A90" s="170" t="s">
        <v>453</v>
      </c>
      <c r="B90" s="168" t="s">
        <v>448</v>
      </c>
      <c r="C90" s="169">
        <v>10500</v>
      </c>
      <c r="D90" s="173">
        <v>10500</v>
      </c>
      <c r="E90" s="25">
        <f t="shared" si="1"/>
        <v>100</v>
      </c>
    </row>
    <row r="91" spans="1:5" ht="124.5">
      <c r="A91" s="170" t="s">
        <v>454</v>
      </c>
      <c r="B91" s="168" t="s">
        <v>449</v>
      </c>
      <c r="C91" s="169">
        <v>10500</v>
      </c>
      <c r="D91" s="173">
        <v>10500</v>
      </c>
      <c r="E91" s="25">
        <f t="shared" si="1"/>
        <v>100</v>
      </c>
    </row>
    <row r="92" spans="1:5" ht="68.25">
      <c r="A92" s="167" t="s">
        <v>323</v>
      </c>
      <c r="B92" s="168" t="s">
        <v>324</v>
      </c>
      <c r="C92" s="169">
        <v>553000</v>
      </c>
      <c r="D92" s="173">
        <v>1234607.74</v>
      </c>
      <c r="E92" s="25">
        <f t="shared" si="1"/>
        <v>223.25637251356238</v>
      </c>
    </row>
    <row r="93" spans="1:5" ht="57">
      <c r="A93" s="167" t="s">
        <v>325</v>
      </c>
      <c r="B93" s="168" t="s">
        <v>326</v>
      </c>
      <c r="C93" s="169">
        <v>553000</v>
      </c>
      <c r="D93" s="173">
        <v>1234607.74</v>
      </c>
      <c r="E93" s="25">
        <f t="shared" si="1"/>
        <v>223.25637251356238</v>
      </c>
    </row>
    <row r="94" spans="1:5" ht="102">
      <c r="A94" s="167" t="s">
        <v>327</v>
      </c>
      <c r="B94" s="168" t="s">
        <v>328</v>
      </c>
      <c r="C94" s="169">
        <v>553000</v>
      </c>
      <c r="D94" s="173">
        <v>1234607.74</v>
      </c>
      <c r="E94" s="25">
        <f t="shared" si="1"/>
        <v>223.25637251356238</v>
      </c>
    </row>
    <row r="95" spans="1:5" ht="23.25">
      <c r="A95" s="167" t="s">
        <v>24</v>
      </c>
      <c r="B95" s="168" t="s">
        <v>113</v>
      </c>
      <c r="C95" s="169">
        <v>200000</v>
      </c>
      <c r="D95" s="173">
        <v>201296.28</v>
      </c>
      <c r="E95" s="25">
        <f t="shared" si="1"/>
        <v>100.64814</v>
      </c>
    </row>
    <row r="96" spans="1:5" ht="57">
      <c r="A96" s="167" t="s">
        <v>251</v>
      </c>
      <c r="B96" s="168" t="s">
        <v>225</v>
      </c>
      <c r="C96" s="169">
        <v>184000</v>
      </c>
      <c r="D96" s="173">
        <v>172703.88</v>
      </c>
      <c r="E96" s="25">
        <f t="shared" si="1"/>
        <v>93.86080434782609</v>
      </c>
    </row>
    <row r="97" spans="1:5" ht="102">
      <c r="A97" s="167" t="s">
        <v>252</v>
      </c>
      <c r="B97" s="168" t="s">
        <v>329</v>
      </c>
      <c r="C97" s="169">
        <v>8000</v>
      </c>
      <c r="D97" s="173">
        <v>1477.46</v>
      </c>
      <c r="E97" s="25">
        <f t="shared" si="1"/>
        <v>18.468250000000001</v>
      </c>
    </row>
    <row r="98" spans="1:5" ht="135.75">
      <c r="A98" s="170" t="s">
        <v>264</v>
      </c>
      <c r="B98" s="168" t="s">
        <v>330</v>
      </c>
      <c r="C98" s="169">
        <v>8000</v>
      </c>
      <c r="D98" s="173">
        <v>1477.46</v>
      </c>
      <c r="E98" s="25">
        <f t="shared" si="1"/>
        <v>18.468250000000001</v>
      </c>
    </row>
    <row r="99" spans="1:5" ht="135.75">
      <c r="A99" s="170" t="s">
        <v>264</v>
      </c>
      <c r="B99" s="168" t="s">
        <v>246</v>
      </c>
      <c r="C99" s="169">
        <v>2000</v>
      </c>
      <c r="D99" s="173">
        <v>1477.46</v>
      </c>
      <c r="E99" s="25">
        <f t="shared" si="1"/>
        <v>73.873000000000005</v>
      </c>
    </row>
    <row r="100" spans="1:5" ht="135.75">
      <c r="A100" s="170" t="s">
        <v>264</v>
      </c>
      <c r="B100" s="168" t="s">
        <v>331</v>
      </c>
      <c r="C100" s="169">
        <v>6000</v>
      </c>
      <c r="D100" s="173" t="s">
        <v>10</v>
      </c>
      <c r="E100" s="25"/>
    </row>
    <row r="101" spans="1:5" ht="147">
      <c r="A101" s="167" t="s">
        <v>253</v>
      </c>
      <c r="B101" s="168" t="s">
        <v>332</v>
      </c>
      <c r="C101" s="169">
        <v>65000</v>
      </c>
      <c r="D101" s="173">
        <v>28240.25</v>
      </c>
      <c r="E101" s="25">
        <f t="shared" si="1"/>
        <v>43.446538461538466</v>
      </c>
    </row>
    <row r="102" spans="1:5" ht="147">
      <c r="A102" s="170" t="s">
        <v>253</v>
      </c>
      <c r="B102" s="168" t="s">
        <v>333</v>
      </c>
      <c r="C102" s="169">
        <v>65000</v>
      </c>
      <c r="D102" s="173">
        <v>28240.25</v>
      </c>
      <c r="E102" s="25">
        <f t="shared" si="1"/>
        <v>43.446538461538466</v>
      </c>
    </row>
    <row r="103" spans="1:5" ht="147">
      <c r="A103" s="170" t="s">
        <v>253</v>
      </c>
      <c r="B103" s="168" t="s">
        <v>334</v>
      </c>
      <c r="C103" s="169">
        <v>1000</v>
      </c>
      <c r="D103" s="173">
        <v>2750</v>
      </c>
      <c r="E103" s="25">
        <f t="shared" si="1"/>
        <v>275</v>
      </c>
    </row>
    <row r="104" spans="1:5" ht="147">
      <c r="A104" s="170" t="s">
        <v>253</v>
      </c>
      <c r="B104" s="168" t="s">
        <v>230</v>
      </c>
      <c r="C104" s="169">
        <v>64000</v>
      </c>
      <c r="D104" s="173">
        <v>25490.25</v>
      </c>
      <c r="E104" s="25">
        <f t="shared" si="1"/>
        <v>39.828515625000001</v>
      </c>
    </row>
    <row r="105" spans="1:5" ht="102">
      <c r="A105" s="167" t="s">
        <v>254</v>
      </c>
      <c r="B105" s="168" t="s">
        <v>255</v>
      </c>
      <c r="C105" s="169">
        <v>12000</v>
      </c>
      <c r="D105" s="173">
        <v>1100</v>
      </c>
      <c r="E105" s="25">
        <f t="shared" si="1"/>
        <v>9.1666666666666661</v>
      </c>
    </row>
    <row r="106" spans="1:5" ht="147">
      <c r="A106" s="170" t="s">
        <v>265</v>
      </c>
      <c r="B106" s="168" t="s">
        <v>231</v>
      </c>
      <c r="C106" s="169">
        <v>12000</v>
      </c>
      <c r="D106" s="173">
        <v>1100</v>
      </c>
      <c r="E106" s="25">
        <f t="shared" si="1"/>
        <v>9.1666666666666661</v>
      </c>
    </row>
    <row r="107" spans="1:5" ht="113.25">
      <c r="A107" s="167" t="s">
        <v>374</v>
      </c>
      <c r="B107" s="168" t="s">
        <v>375</v>
      </c>
      <c r="C107" s="169">
        <v>1000</v>
      </c>
      <c r="D107" s="173">
        <v>1000</v>
      </c>
      <c r="E107" s="25">
        <f t="shared" si="1"/>
        <v>100</v>
      </c>
    </row>
    <row r="108" spans="1:5" ht="147">
      <c r="A108" s="170" t="s">
        <v>377</v>
      </c>
      <c r="B108" s="168" t="s">
        <v>376</v>
      </c>
      <c r="C108" s="169">
        <v>1000</v>
      </c>
      <c r="D108" s="173">
        <v>1000</v>
      </c>
      <c r="E108" s="25">
        <f t="shared" si="1"/>
        <v>100</v>
      </c>
    </row>
    <row r="109" spans="1:5" ht="135.75">
      <c r="A109" s="167" t="s">
        <v>256</v>
      </c>
      <c r="B109" s="168" t="s">
        <v>257</v>
      </c>
      <c r="C109" s="169">
        <v>30000</v>
      </c>
      <c r="D109" s="173">
        <v>49639.4</v>
      </c>
      <c r="E109" s="25">
        <f t="shared" si="1"/>
        <v>165.46466666666669</v>
      </c>
    </row>
    <row r="110" spans="1:5" ht="147">
      <c r="A110" s="170" t="s">
        <v>245</v>
      </c>
      <c r="B110" s="168" t="s">
        <v>244</v>
      </c>
      <c r="C110" s="169">
        <v>30000</v>
      </c>
      <c r="D110" s="173">
        <v>49639.4</v>
      </c>
      <c r="E110" s="25">
        <f t="shared" si="1"/>
        <v>165.46466666666669</v>
      </c>
    </row>
    <row r="111" spans="1:5" ht="124.5">
      <c r="A111" s="167" t="s">
        <v>306</v>
      </c>
      <c r="B111" s="168" t="s">
        <v>307</v>
      </c>
      <c r="C111" s="169" t="s">
        <v>10</v>
      </c>
      <c r="D111" s="173">
        <v>-100</v>
      </c>
      <c r="E111" s="25"/>
    </row>
    <row r="112" spans="1:5" ht="135.75">
      <c r="A112" s="170" t="s">
        <v>309</v>
      </c>
      <c r="B112" s="168" t="s">
        <v>308</v>
      </c>
      <c r="C112" s="169" t="s">
        <v>10</v>
      </c>
      <c r="D112" s="173">
        <v>-100</v>
      </c>
      <c r="E112" s="25"/>
    </row>
    <row r="113" spans="1:5" ht="113.25">
      <c r="A113" s="167" t="s">
        <v>419</v>
      </c>
      <c r="B113" s="168" t="s">
        <v>420</v>
      </c>
      <c r="C113" s="169" t="s">
        <v>10</v>
      </c>
      <c r="D113" s="173">
        <v>500</v>
      </c>
      <c r="E113" s="25"/>
    </row>
    <row r="114" spans="1:5" ht="147">
      <c r="A114" s="170" t="s">
        <v>432</v>
      </c>
      <c r="B114" s="168" t="s">
        <v>421</v>
      </c>
      <c r="C114" s="169" t="s">
        <v>10</v>
      </c>
      <c r="D114" s="173">
        <v>500</v>
      </c>
      <c r="E114" s="25"/>
    </row>
    <row r="115" spans="1:5" ht="102">
      <c r="A115" s="167" t="s">
        <v>258</v>
      </c>
      <c r="B115" s="168" t="s">
        <v>371</v>
      </c>
      <c r="C115" s="169">
        <v>51000</v>
      </c>
      <c r="D115" s="173">
        <v>57290.92</v>
      </c>
      <c r="E115" s="25">
        <f t="shared" si="1"/>
        <v>112.33513725490197</v>
      </c>
    </row>
    <row r="116" spans="1:5" ht="147">
      <c r="A116" s="170" t="s">
        <v>266</v>
      </c>
      <c r="B116" s="168" t="s">
        <v>372</v>
      </c>
      <c r="C116" s="169">
        <v>51000</v>
      </c>
      <c r="D116" s="173">
        <v>57290.92</v>
      </c>
      <c r="E116" s="25">
        <f t="shared" si="1"/>
        <v>112.33513725490197</v>
      </c>
    </row>
    <row r="117" spans="1:5" ht="147">
      <c r="A117" s="170" t="s">
        <v>266</v>
      </c>
      <c r="B117" s="168" t="s">
        <v>373</v>
      </c>
      <c r="C117" s="169">
        <v>1000</v>
      </c>
      <c r="D117" s="173" t="s">
        <v>10</v>
      </c>
      <c r="E117" s="25"/>
    </row>
    <row r="118" spans="1:5" ht="147">
      <c r="A118" s="170" t="s">
        <v>266</v>
      </c>
      <c r="B118" s="168" t="s">
        <v>450</v>
      </c>
      <c r="C118" s="169" t="s">
        <v>10</v>
      </c>
      <c r="D118" s="173">
        <v>250</v>
      </c>
      <c r="E118" s="25"/>
    </row>
    <row r="119" spans="1:5" ht="147">
      <c r="A119" s="170" t="s">
        <v>266</v>
      </c>
      <c r="B119" s="168" t="s">
        <v>443</v>
      </c>
      <c r="C119" s="169" t="s">
        <v>10</v>
      </c>
      <c r="D119" s="173">
        <v>759.5</v>
      </c>
      <c r="E119" s="25"/>
    </row>
    <row r="120" spans="1:5" ht="147">
      <c r="A120" s="170" t="s">
        <v>266</v>
      </c>
      <c r="B120" s="168" t="s">
        <v>232</v>
      </c>
      <c r="C120" s="169">
        <v>50000</v>
      </c>
      <c r="D120" s="173">
        <v>56281.42</v>
      </c>
      <c r="E120" s="25">
        <f t="shared" si="1"/>
        <v>112.56283999999998</v>
      </c>
    </row>
    <row r="121" spans="1:5" ht="113.25">
      <c r="A121" s="167" t="s">
        <v>259</v>
      </c>
      <c r="B121" s="168" t="s">
        <v>422</v>
      </c>
      <c r="C121" s="169">
        <v>17000</v>
      </c>
      <c r="D121" s="173">
        <v>33555.85</v>
      </c>
      <c r="E121" s="25">
        <f t="shared" si="1"/>
        <v>197.38735294117646</v>
      </c>
    </row>
    <row r="122" spans="1:5" ht="135.75">
      <c r="A122" s="170" t="s">
        <v>267</v>
      </c>
      <c r="B122" s="168" t="s">
        <v>423</v>
      </c>
      <c r="C122" s="169">
        <v>17000</v>
      </c>
      <c r="D122" s="173">
        <v>33555.85</v>
      </c>
      <c r="E122" s="25">
        <f t="shared" si="1"/>
        <v>197.38735294117646</v>
      </c>
    </row>
    <row r="123" spans="1:5" ht="135.75">
      <c r="A123" s="170" t="s">
        <v>267</v>
      </c>
      <c r="B123" s="168" t="s">
        <v>424</v>
      </c>
      <c r="C123" s="169" t="s">
        <v>10</v>
      </c>
      <c r="D123" s="173">
        <v>1500</v>
      </c>
      <c r="E123" s="25"/>
    </row>
    <row r="124" spans="1:5" ht="135.75">
      <c r="A124" s="170" t="s">
        <v>267</v>
      </c>
      <c r="B124" s="168" t="s">
        <v>240</v>
      </c>
      <c r="C124" s="169">
        <v>17000</v>
      </c>
      <c r="D124" s="173">
        <v>32055.85</v>
      </c>
      <c r="E124" s="25">
        <f t="shared" si="1"/>
        <v>188.56382352941176</v>
      </c>
    </row>
    <row r="125" spans="1:5" ht="135.75">
      <c r="A125" s="170" t="s">
        <v>476</v>
      </c>
      <c r="B125" s="168" t="s">
        <v>471</v>
      </c>
      <c r="C125" s="169" t="s">
        <v>10</v>
      </c>
      <c r="D125" s="173">
        <v>5708.93</v>
      </c>
      <c r="E125" s="25"/>
    </row>
    <row r="126" spans="1:5" ht="90.75">
      <c r="A126" s="167" t="s">
        <v>472</v>
      </c>
      <c r="B126" s="168" t="s">
        <v>473</v>
      </c>
      <c r="C126" s="169" t="s">
        <v>10</v>
      </c>
      <c r="D126" s="173">
        <v>5708.93</v>
      </c>
      <c r="E126" s="25"/>
    </row>
    <row r="127" spans="1:5" ht="124.5">
      <c r="A127" s="167" t="s">
        <v>474</v>
      </c>
      <c r="B127" s="168" t="s">
        <v>475</v>
      </c>
      <c r="C127" s="169" t="s">
        <v>10</v>
      </c>
      <c r="D127" s="173">
        <v>5708.93</v>
      </c>
      <c r="E127" s="25"/>
    </row>
    <row r="128" spans="1:5" ht="34.5">
      <c r="A128" s="167" t="s">
        <v>276</v>
      </c>
      <c r="B128" s="168" t="s">
        <v>335</v>
      </c>
      <c r="C128" s="169">
        <v>10000</v>
      </c>
      <c r="D128" s="173">
        <v>8000.47</v>
      </c>
      <c r="E128" s="25">
        <f t="shared" si="1"/>
        <v>80.0047</v>
      </c>
    </row>
    <row r="129" spans="1:5" ht="135.75">
      <c r="A129" s="170" t="s">
        <v>354</v>
      </c>
      <c r="B129" s="168" t="s">
        <v>336</v>
      </c>
      <c r="C129" s="169">
        <v>10000</v>
      </c>
      <c r="D129" s="173">
        <v>5000.4799999999996</v>
      </c>
      <c r="E129" s="25">
        <f t="shared" si="1"/>
        <v>50.004799999999996</v>
      </c>
    </row>
    <row r="130" spans="1:5" ht="79.5">
      <c r="A130" s="167" t="s">
        <v>337</v>
      </c>
      <c r="B130" s="168" t="s">
        <v>338</v>
      </c>
      <c r="C130" s="169">
        <v>10000</v>
      </c>
      <c r="D130" s="173">
        <v>5000.4799999999996</v>
      </c>
      <c r="E130" s="25">
        <f t="shared" si="1"/>
        <v>50.004799999999996</v>
      </c>
    </row>
    <row r="131" spans="1:5" ht="124.5">
      <c r="A131" s="167" t="s">
        <v>277</v>
      </c>
      <c r="B131" s="168" t="s">
        <v>278</v>
      </c>
      <c r="C131" s="169" t="s">
        <v>10</v>
      </c>
      <c r="D131" s="173">
        <v>2999.99</v>
      </c>
      <c r="E131" s="25"/>
    </row>
    <row r="132" spans="1:5" ht="113.25">
      <c r="A132" s="167" t="s">
        <v>279</v>
      </c>
      <c r="B132" s="168" t="s">
        <v>280</v>
      </c>
      <c r="C132" s="169" t="s">
        <v>10</v>
      </c>
      <c r="D132" s="173">
        <v>2999.99</v>
      </c>
      <c r="E132" s="25"/>
    </row>
    <row r="133" spans="1:5" ht="23.25">
      <c r="A133" s="167" t="s">
        <v>287</v>
      </c>
      <c r="B133" s="168" t="s">
        <v>425</v>
      </c>
      <c r="C133" s="169">
        <v>6000</v>
      </c>
      <c r="D133" s="173">
        <v>14883</v>
      </c>
      <c r="E133" s="25">
        <f t="shared" si="1"/>
        <v>248.05</v>
      </c>
    </row>
    <row r="134" spans="1:5" ht="135.75">
      <c r="A134" s="170" t="s">
        <v>288</v>
      </c>
      <c r="B134" s="168" t="s">
        <v>426</v>
      </c>
      <c r="C134" s="169">
        <v>6000</v>
      </c>
      <c r="D134" s="173">
        <v>14883</v>
      </c>
      <c r="E134" s="25">
        <f t="shared" si="1"/>
        <v>248.05</v>
      </c>
    </row>
    <row r="135" spans="1:5" ht="23.25">
      <c r="A135" s="167" t="s">
        <v>42</v>
      </c>
      <c r="B135" s="168" t="s">
        <v>359</v>
      </c>
      <c r="C135" s="169" t="s">
        <v>10</v>
      </c>
      <c r="D135" s="173">
        <v>4115.87</v>
      </c>
      <c r="E135" s="25"/>
    </row>
    <row r="136" spans="1:5">
      <c r="A136" s="167" t="s">
        <v>43</v>
      </c>
      <c r="B136" s="168" t="s">
        <v>360</v>
      </c>
      <c r="C136" s="169" t="s">
        <v>10</v>
      </c>
      <c r="D136" s="173">
        <v>4115.87</v>
      </c>
      <c r="E136" s="25"/>
    </row>
    <row r="137" spans="1:5" ht="34.5">
      <c r="A137" s="167" t="s">
        <v>44</v>
      </c>
      <c r="B137" s="168" t="s">
        <v>361</v>
      </c>
      <c r="C137" s="169" t="s">
        <v>10</v>
      </c>
      <c r="D137" s="173">
        <v>4115.87</v>
      </c>
      <c r="E137" s="25"/>
    </row>
    <row r="138" spans="1:5" ht="34.5">
      <c r="A138" s="167" t="s">
        <v>44</v>
      </c>
      <c r="B138" s="168" t="s">
        <v>362</v>
      </c>
      <c r="C138" s="169" t="s">
        <v>10</v>
      </c>
      <c r="D138" s="173">
        <v>4115.87</v>
      </c>
      <c r="E138" s="25"/>
    </row>
    <row r="139" spans="1:5" ht="23.25">
      <c r="A139" s="167" t="s">
        <v>25</v>
      </c>
      <c r="B139" s="168" t="s">
        <v>281</v>
      </c>
      <c r="C139" s="169">
        <v>1106008369.96</v>
      </c>
      <c r="D139" s="173">
        <v>569449415.58000004</v>
      </c>
      <c r="E139" s="25">
        <f t="shared" si="1"/>
        <v>51.486899289975064</v>
      </c>
    </row>
    <row r="140" spans="1:5" ht="57">
      <c r="A140" s="167" t="s">
        <v>26</v>
      </c>
      <c r="B140" s="168" t="s">
        <v>114</v>
      </c>
      <c r="C140" s="169">
        <v>1108151502.6600001</v>
      </c>
      <c r="D140" s="173">
        <v>571592548.27999997</v>
      </c>
      <c r="E140" s="25">
        <f t="shared" si="1"/>
        <v>51.580722212436903</v>
      </c>
    </row>
    <row r="141" spans="1:5" ht="34.5">
      <c r="A141" s="167" t="s">
        <v>115</v>
      </c>
      <c r="B141" s="168" t="s">
        <v>191</v>
      </c>
      <c r="C141" s="169">
        <v>496016700</v>
      </c>
      <c r="D141" s="173">
        <v>242000800</v>
      </c>
      <c r="E141" s="25">
        <f t="shared" si="1"/>
        <v>48.788841182161811</v>
      </c>
    </row>
    <row r="142" spans="1:5" ht="23.25">
      <c r="A142" s="167" t="s">
        <v>27</v>
      </c>
      <c r="B142" s="168" t="s">
        <v>192</v>
      </c>
      <c r="C142" s="169">
        <v>144098500</v>
      </c>
      <c r="D142" s="173">
        <v>129222700</v>
      </c>
      <c r="E142" s="25">
        <f t="shared" si="1"/>
        <v>89.676644795053377</v>
      </c>
    </row>
    <row r="143" spans="1:5" ht="68.25">
      <c r="A143" s="167" t="s">
        <v>260</v>
      </c>
      <c r="B143" s="168" t="s">
        <v>193</v>
      </c>
      <c r="C143" s="169">
        <v>144098500</v>
      </c>
      <c r="D143" s="173">
        <v>129222700</v>
      </c>
      <c r="E143" s="25">
        <f t="shared" si="1"/>
        <v>89.676644795053377</v>
      </c>
    </row>
    <row r="144" spans="1:5" ht="57">
      <c r="A144" s="167" t="s">
        <v>28</v>
      </c>
      <c r="B144" s="168" t="s">
        <v>194</v>
      </c>
      <c r="C144" s="169">
        <v>274884200</v>
      </c>
      <c r="D144" s="173">
        <v>104099400</v>
      </c>
      <c r="E144" s="25">
        <f t="shared" ref="E144:E191" si="2">D144/C144*100</f>
        <v>37.870274100875932</v>
      </c>
    </row>
    <row r="145" spans="1:5" ht="68.25">
      <c r="A145" s="167" t="s">
        <v>29</v>
      </c>
      <c r="B145" s="168" t="s">
        <v>195</v>
      </c>
      <c r="C145" s="169">
        <v>274884200</v>
      </c>
      <c r="D145" s="173">
        <v>104099400</v>
      </c>
      <c r="E145" s="25">
        <f t="shared" si="2"/>
        <v>37.870274100875932</v>
      </c>
    </row>
    <row r="146" spans="1:5">
      <c r="A146" s="167" t="s">
        <v>226</v>
      </c>
      <c r="B146" s="168" t="s">
        <v>227</v>
      </c>
      <c r="C146" s="169">
        <v>77034000</v>
      </c>
      <c r="D146" s="173">
        <v>8678700</v>
      </c>
      <c r="E146" s="25">
        <f t="shared" si="2"/>
        <v>11.266064335228601</v>
      </c>
    </row>
    <row r="147" spans="1:5" ht="23.25">
      <c r="A147" s="167" t="s">
        <v>228</v>
      </c>
      <c r="B147" s="168" t="s">
        <v>229</v>
      </c>
      <c r="C147" s="169">
        <v>77034000</v>
      </c>
      <c r="D147" s="173">
        <v>8678700</v>
      </c>
      <c r="E147" s="25">
        <f t="shared" si="2"/>
        <v>11.266064335228601</v>
      </c>
    </row>
    <row r="148" spans="1:5" ht="45.75">
      <c r="A148" s="167" t="s">
        <v>30</v>
      </c>
      <c r="B148" s="168" t="s">
        <v>196</v>
      </c>
      <c r="C148" s="169">
        <v>86839393.819999993</v>
      </c>
      <c r="D148" s="173">
        <v>15017544.4</v>
      </c>
      <c r="E148" s="25">
        <f t="shared" si="2"/>
        <v>17.293469863606195</v>
      </c>
    </row>
    <row r="149" spans="1:5" ht="147">
      <c r="A149" s="170" t="s">
        <v>455</v>
      </c>
      <c r="B149" s="168" t="s">
        <v>451</v>
      </c>
      <c r="C149" s="169">
        <v>2100000</v>
      </c>
      <c r="D149" s="173">
        <v>1618661.47</v>
      </c>
      <c r="E149" s="25">
        <f t="shared" si="2"/>
        <v>77.079117619047622</v>
      </c>
    </row>
    <row r="150" spans="1:5" ht="147">
      <c r="A150" s="170" t="s">
        <v>456</v>
      </c>
      <c r="B150" s="168" t="s">
        <v>452</v>
      </c>
      <c r="C150" s="169">
        <v>2100000</v>
      </c>
      <c r="D150" s="173">
        <v>1618661.47</v>
      </c>
      <c r="E150" s="25">
        <f t="shared" si="2"/>
        <v>77.079117619047622</v>
      </c>
    </row>
    <row r="151" spans="1:5" ht="102">
      <c r="A151" s="167" t="s">
        <v>339</v>
      </c>
      <c r="B151" s="168" t="s">
        <v>340</v>
      </c>
      <c r="C151" s="169">
        <v>10164600</v>
      </c>
      <c r="D151" s="173">
        <v>3200000</v>
      </c>
      <c r="E151" s="25">
        <f t="shared" si="2"/>
        <v>31.481809416996242</v>
      </c>
    </row>
    <row r="152" spans="1:5" ht="113.25">
      <c r="A152" s="167" t="s">
        <v>341</v>
      </c>
      <c r="B152" s="168" t="s">
        <v>342</v>
      </c>
      <c r="C152" s="169">
        <v>10164600</v>
      </c>
      <c r="D152" s="173">
        <v>3200000</v>
      </c>
      <c r="E152" s="25">
        <f t="shared" si="2"/>
        <v>31.481809416996242</v>
      </c>
    </row>
    <row r="153" spans="1:5" ht="45.75">
      <c r="A153" s="167" t="s">
        <v>343</v>
      </c>
      <c r="B153" s="168" t="s">
        <v>344</v>
      </c>
      <c r="C153" s="169">
        <v>356471.3</v>
      </c>
      <c r="D153" s="173">
        <v>356471.3</v>
      </c>
      <c r="E153" s="25">
        <f t="shared" si="2"/>
        <v>100</v>
      </c>
    </row>
    <row r="154" spans="1:5" ht="57">
      <c r="A154" s="167" t="s">
        <v>345</v>
      </c>
      <c r="B154" s="168" t="s">
        <v>346</v>
      </c>
      <c r="C154" s="169">
        <v>356471.3</v>
      </c>
      <c r="D154" s="173">
        <v>356471.3</v>
      </c>
      <c r="E154" s="25">
        <f t="shared" si="2"/>
        <v>100</v>
      </c>
    </row>
    <row r="155" spans="1:5" ht="23.25">
      <c r="A155" s="167" t="s">
        <v>347</v>
      </c>
      <c r="B155" s="168" t="s">
        <v>348</v>
      </c>
      <c r="C155" s="169">
        <v>269400</v>
      </c>
      <c r="D155" s="173" t="s">
        <v>10</v>
      </c>
      <c r="E155" s="25"/>
    </row>
    <row r="156" spans="1:5" ht="34.5">
      <c r="A156" s="167" t="s">
        <v>349</v>
      </c>
      <c r="B156" s="168" t="s">
        <v>350</v>
      </c>
      <c r="C156" s="169">
        <v>269400</v>
      </c>
      <c r="D156" s="173" t="s">
        <v>10</v>
      </c>
      <c r="E156" s="25"/>
    </row>
    <row r="157" spans="1:5" ht="45.75">
      <c r="A157" s="167" t="s">
        <v>363</v>
      </c>
      <c r="B157" s="168" t="s">
        <v>364</v>
      </c>
      <c r="C157" s="169">
        <v>6250331.8399999999</v>
      </c>
      <c r="D157" s="173">
        <v>4279241.62</v>
      </c>
      <c r="E157" s="25">
        <f t="shared" si="2"/>
        <v>68.464230852741409</v>
      </c>
    </row>
    <row r="158" spans="1:5" ht="57">
      <c r="A158" s="167" t="s">
        <v>365</v>
      </c>
      <c r="B158" s="168" t="s">
        <v>366</v>
      </c>
      <c r="C158" s="169">
        <v>6250331.8399999999</v>
      </c>
      <c r="D158" s="173">
        <v>4279241.62</v>
      </c>
      <c r="E158" s="25">
        <f t="shared" si="2"/>
        <v>68.464230852741409</v>
      </c>
    </row>
    <row r="159" spans="1:5">
      <c r="A159" s="167" t="s">
        <v>31</v>
      </c>
      <c r="B159" s="168" t="s">
        <v>197</v>
      </c>
      <c r="C159" s="169">
        <v>67698590.680000007</v>
      </c>
      <c r="D159" s="173">
        <v>5563170.0099999998</v>
      </c>
      <c r="E159" s="25">
        <f t="shared" si="2"/>
        <v>8.2175566051237023</v>
      </c>
    </row>
    <row r="160" spans="1:5" ht="23.25">
      <c r="A160" s="167" t="s">
        <v>32</v>
      </c>
      <c r="B160" s="168" t="s">
        <v>198</v>
      </c>
      <c r="C160" s="169">
        <v>67698590.680000007</v>
      </c>
      <c r="D160" s="173">
        <v>5563170.0099999998</v>
      </c>
      <c r="E160" s="25">
        <f t="shared" si="2"/>
        <v>8.2175566051237023</v>
      </c>
    </row>
    <row r="161" spans="1:5" ht="34.5">
      <c r="A161" s="167" t="s">
        <v>116</v>
      </c>
      <c r="B161" s="168" t="s">
        <v>199</v>
      </c>
      <c r="C161" s="169">
        <v>407236642.99000001</v>
      </c>
      <c r="D161" s="173">
        <v>248764511.53999999</v>
      </c>
      <c r="E161" s="25">
        <f t="shared" si="2"/>
        <v>61.085984235978628</v>
      </c>
    </row>
    <row r="162" spans="1:5" ht="57">
      <c r="A162" s="167" t="s">
        <v>34</v>
      </c>
      <c r="B162" s="168" t="s">
        <v>200</v>
      </c>
      <c r="C162" s="169">
        <v>403508742.99000001</v>
      </c>
      <c r="D162" s="173">
        <v>248194211.53999999</v>
      </c>
      <c r="E162" s="25">
        <f t="shared" si="2"/>
        <v>61.509004662669945</v>
      </c>
    </row>
    <row r="163" spans="1:5" ht="57">
      <c r="A163" s="167" t="s">
        <v>35</v>
      </c>
      <c r="B163" s="168" t="s">
        <v>201</v>
      </c>
      <c r="C163" s="169">
        <v>403508742.99000001</v>
      </c>
      <c r="D163" s="173">
        <v>248194211.53999999</v>
      </c>
      <c r="E163" s="25">
        <f t="shared" si="2"/>
        <v>61.509004662669945</v>
      </c>
    </row>
    <row r="164" spans="1:5" ht="113.25">
      <c r="A164" s="167" t="s">
        <v>117</v>
      </c>
      <c r="B164" s="168" t="s">
        <v>202</v>
      </c>
      <c r="C164" s="169">
        <v>2753600</v>
      </c>
      <c r="D164" s="173">
        <v>100000</v>
      </c>
      <c r="E164" s="25">
        <f t="shared" si="2"/>
        <v>3.6316095293434048</v>
      </c>
    </row>
    <row r="165" spans="1:5" ht="124.5">
      <c r="A165" s="167" t="s">
        <v>118</v>
      </c>
      <c r="B165" s="168" t="s">
        <v>203</v>
      </c>
      <c r="C165" s="169">
        <v>2753600</v>
      </c>
      <c r="D165" s="173">
        <v>100000</v>
      </c>
      <c r="E165" s="25">
        <f t="shared" si="2"/>
        <v>3.6316095293434048</v>
      </c>
    </row>
    <row r="166" spans="1:5" ht="57">
      <c r="A166" s="167" t="s">
        <v>33</v>
      </c>
      <c r="B166" s="168" t="s">
        <v>204</v>
      </c>
      <c r="C166" s="169">
        <v>973700</v>
      </c>
      <c r="D166" s="173">
        <v>470300</v>
      </c>
      <c r="E166" s="25">
        <f t="shared" si="2"/>
        <v>48.300297833008116</v>
      </c>
    </row>
    <row r="167" spans="1:5" ht="79.5">
      <c r="A167" s="167" t="s">
        <v>312</v>
      </c>
      <c r="B167" s="168" t="s">
        <v>205</v>
      </c>
      <c r="C167" s="169">
        <v>973700</v>
      </c>
      <c r="D167" s="173">
        <v>470300</v>
      </c>
      <c r="E167" s="25">
        <f t="shared" si="2"/>
        <v>48.300297833008116</v>
      </c>
    </row>
    <row r="168" spans="1:5" ht="90.75">
      <c r="A168" s="167" t="s">
        <v>181</v>
      </c>
      <c r="B168" s="168" t="s">
        <v>206</v>
      </c>
      <c r="C168" s="169">
        <v>600</v>
      </c>
      <c r="D168" s="173" t="s">
        <v>10</v>
      </c>
      <c r="E168" s="25"/>
    </row>
    <row r="169" spans="1:5" ht="102">
      <c r="A169" s="167" t="s">
        <v>182</v>
      </c>
      <c r="B169" s="168" t="s">
        <v>207</v>
      </c>
      <c r="C169" s="169">
        <v>600</v>
      </c>
      <c r="D169" s="173" t="s">
        <v>10</v>
      </c>
      <c r="E169" s="25"/>
    </row>
    <row r="170" spans="1:5" ht="23.25">
      <c r="A170" s="167" t="s">
        <v>36</v>
      </c>
      <c r="B170" s="168" t="s">
        <v>208</v>
      </c>
      <c r="C170" s="169">
        <v>118058765.84999999</v>
      </c>
      <c r="D170" s="173">
        <v>37696876.979999997</v>
      </c>
      <c r="E170" s="25">
        <f t="shared" si="2"/>
        <v>31.930603973868322</v>
      </c>
    </row>
    <row r="171" spans="1:5" ht="90.75">
      <c r="A171" s="167" t="s">
        <v>160</v>
      </c>
      <c r="B171" s="168" t="s">
        <v>209</v>
      </c>
      <c r="C171" s="169">
        <v>56045555.869999997</v>
      </c>
      <c r="D171" s="173">
        <v>25509770.359999999</v>
      </c>
      <c r="E171" s="25">
        <f t="shared" si="2"/>
        <v>45.51613408772495</v>
      </c>
    </row>
    <row r="172" spans="1:5" ht="102">
      <c r="A172" s="167" t="s">
        <v>161</v>
      </c>
      <c r="B172" s="168" t="s">
        <v>210</v>
      </c>
      <c r="C172" s="169">
        <v>56045555.869999997</v>
      </c>
      <c r="D172" s="173">
        <v>25509770.359999999</v>
      </c>
      <c r="E172" s="25">
        <f t="shared" si="2"/>
        <v>45.51613408772495</v>
      </c>
    </row>
    <row r="173" spans="1:5" ht="124.5">
      <c r="A173" s="167" t="s">
        <v>402</v>
      </c>
      <c r="B173" s="168" t="s">
        <v>403</v>
      </c>
      <c r="C173" s="169">
        <v>255570</v>
      </c>
      <c r="D173" s="173" t="s">
        <v>10</v>
      </c>
      <c r="E173" s="25"/>
    </row>
    <row r="174" spans="1:5" ht="135.75">
      <c r="A174" s="167" t="s">
        <v>404</v>
      </c>
      <c r="B174" s="168" t="s">
        <v>405</v>
      </c>
      <c r="C174" s="169">
        <v>255570</v>
      </c>
      <c r="D174" s="173" t="s">
        <v>10</v>
      </c>
      <c r="E174" s="25"/>
    </row>
    <row r="175" spans="1:5" ht="102">
      <c r="A175" s="167" t="s">
        <v>261</v>
      </c>
      <c r="B175" s="168" t="s">
        <v>241</v>
      </c>
      <c r="C175" s="169">
        <v>16288000</v>
      </c>
      <c r="D175" s="173">
        <v>7800000</v>
      </c>
      <c r="E175" s="25">
        <f t="shared" si="2"/>
        <v>47.888015717092337</v>
      </c>
    </row>
    <row r="176" spans="1:5" ht="113.25">
      <c r="A176" s="167" t="s">
        <v>262</v>
      </c>
      <c r="B176" s="168" t="s">
        <v>242</v>
      </c>
      <c r="C176" s="169">
        <v>16288000</v>
      </c>
      <c r="D176" s="173">
        <v>7800000</v>
      </c>
      <c r="E176" s="25">
        <f t="shared" si="2"/>
        <v>47.888015717092337</v>
      </c>
    </row>
    <row r="177" spans="1:5" ht="34.5">
      <c r="A177" s="167" t="s">
        <v>294</v>
      </c>
      <c r="B177" s="168" t="s">
        <v>295</v>
      </c>
      <c r="C177" s="169">
        <v>45469639.979999997</v>
      </c>
      <c r="D177" s="173">
        <v>32499921.98</v>
      </c>
      <c r="E177" s="25">
        <f t="shared" si="2"/>
        <v>71.476092606616675</v>
      </c>
    </row>
    <row r="178" spans="1:5" ht="45.75">
      <c r="A178" s="167" t="s">
        <v>296</v>
      </c>
      <c r="B178" s="168" t="s">
        <v>297</v>
      </c>
      <c r="C178" s="169">
        <v>45469639.979999997</v>
      </c>
      <c r="D178" s="173">
        <v>32499921.98</v>
      </c>
      <c r="E178" s="25">
        <f t="shared" si="2"/>
        <v>71.476092606616675</v>
      </c>
    </row>
    <row r="179" spans="1:5" ht="102">
      <c r="A179" s="167" t="s">
        <v>282</v>
      </c>
      <c r="B179" s="168" t="s">
        <v>351</v>
      </c>
      <c r="C179" s="169">
        <v>800837.02</v>
      </c>
      <c r="D179" s="173">
        <v>800837.02</v>
      </c>
      <c r="E179" s="25">
        <f t="shared" si="2"/>
        <v>100</v>
      </c>
    </row>
    <row r="180" spans="1:5" ht="124.5">
      <c r="A180" s="170" t="s">
        <v>285</v>
      </c>
      <c r="B180" s="168" t="s">
        <v>352</v>
      </c>
      <c r="C180" s="169">
        <v>800837.02</v>
      </c>
      <c r="D180" s="173">
        <v>800837.02</v>
      </c>
      <c r="E180" s="25">
        <f t="shared" si="2"/>
        <v>100</v>
      </c>
    </row>
    <row r="181" spans="1:5" ht="135.75">
      <c r="A181" s="170" t="s">
        <v>286</v>
      </c>
      <c r="B181" s="168" t="s">
        <v>353</v>
      </c>
      <c r="C181" s="169">
        <v>800837.02</v>
      </c>
      <c r="D181" s="173">
        <v>800837.02</v>
      </c>
      <c r="E181" s="25">
        <f t="shared" si="2"/>
        <v>100</v>
      </c>
    </row>
    <row r="182" spans="1:5" ht="57">
      <c r="A182" s="167" t="s">
        <v>283</v>
      </c>
      <c r="B182" s="168" t="s">
        <v>428</v>
      </c>
      <c r="C182" s="169">
        <v>800836.94</v>
      </c>
      <c r="D182" s="173">
        <v>800836.94</v>
      </c>
      <c r="E182" s="25">
        <f t="shared" si="2"/>
        <v>100</v>
      </c>
    </row>
    <row r="183" spans="1:5" ht="57">
      <c r="A183" s="167" t="s">
        <v>283</v>
      </c>
      <c r="B183" s="168" t="s">
        <v>429</v>
      </c>
      <c r="C183" s="169">
        <v>463026</v>
      </c>
      <c r="D183" s="173">
        <v>463026</v>
      </c>
      <c r="E183" s="25">
        <f t="shared" si="2"/>
        <v>100</v>
      </c>
    </row>
    <row r="184" spans="1:5" ht="57">
      <c r="A184" s="167" t="s">
        <v>283</v>
      </c>
      <c r="B184" s="168" t="s">
        <v>313</v>
      </c>
      <c r="C184" s="169">
        <v>337810.94</v>
      </c>
      <c r="D184" s="173">
        <v>337810.94</v>
      </c>
      <c r="E184" s="25">
        <f t="shared" si="2"/>
        <v>100</v>
      </c>
    </row>
    <row r="185" spans="1:5" ht="90.75">
      <c r="A185" s="167" t="s">
        <v>384</v>
      </c>
      <c r="B185" s="168" t="s">
        <v>385</v>
      </c>
      <c r="C185" s="169">
        <v>0.08</v>
      </c>
      <c r="D185" s="173">
        <v>0.08</v>
      </c>
      <c r="E185" s="25">
        <f t="shared" si="2"/>
        <v>100</v>
      </c>
    </row>
    <row r="186" spans="1:5" ht="68.25">
      <c r="A186" s="167" t="s">
        <v>37</v>
      </c>
      <c r="B186" s="168" t="s">
        <v>119</v>
      </c>
      <c r="C186" s="169">
        <v>-2943969.72</v>
      </c>
      <c r="D186" s="173">
        <v>-2943969.72</v>
      </c>
      <c r="E186" s="25">
        <f t="shared" si="2"/>
        <v>100</v>
      </c>
    </row>
    <row r="187" spans="1:5" ht="68.25">
      <c r="A187" s="167" t="s">
        <v>38</v>
      </c>
      <c r="B187" s="168" t="s">
        <v>211</v>
      </c>
      <c r="C187" s="169">
        <v>-2943969.72</v>
      </c>
      <c r="D187" s="173">
        <v>-2943969.72</v>
      </c>
      <c r="E187" s="25">
        <f t="shared" si="2"/>
        <v>100</v>
      </c>
    </row>
    <row r="188" spans="1:5" ht="113.25">
      <c r="A188" s="167" t="s">
        <v>389</v>
      </c>
      <c r="B188" s="168" t="s">
        <v>390</v>
      </c>
      <c r="C188" s="169">
        <v>-323361.45</v>
      </c>
      <c r="D188" s="173">
        <v>-323361.45</v>
      </c>
      <c r="E188" s="25">
        <f t="shared" si="2"/>
        <v>100</v>
      </c>
    </row>
    <row r="189" spans="1:5" ht="79.5">
      <c r="A189" s="167" t="s">
        <v>212</v>
      </c>
      <c r="B189" s="168" t="s">
        <v>213</v>
      </c>
      <c r="C189" s="169">
        <v>-27893.9</v>
      </c>
      <c r="D189" s="173">
        <v>-27893.9</v>
      </c>
      <c r="E189" s="25">
        <f t="shared" si="2"/>
        <v>100</v>
      </c>
    </row>
    <row r="190" spans="1:5" ht="113.25">
      <c r="A190" s="167" t="s">
        <v>391</v>
      </c>
      <c r="B190" s="168" t="s">
        <v>392</v>
      </c>
      <c r="C190" s="169">
        <v>-30908.69</v>
      </c>
      <c r="D190" s="173">
        <v>-30908.69</v>
      </c>
      <c r="E190" s="25">
        <f t="shared" si="2"/>
        <v>100</v>
      </c>
    </row>
    <row r="191" spans="1:5" ht="68.25">
      <c r="A191" s="167" t="s">
        <v>165</v>
      </c>
      <c r="B191" s="168" t="s">
        <v>214</v>
      </c>
      <c r="C191" s="169">
        <v>-2561805.6800000002</v>
      </c>
      <c r="D191" s="173">
        <v>-2561805.6800000002</v>
      </c>
      <c r="E191" s="25">
        <f t="shared" si="2"/>
        <v>100</v>
      </c>
    </row>
    <row r="194" spans="1:9" ht="18">
      <c r="A194" s="2" t="s">
        <v>74</v>
      </c>
    </row>
    <row r="195" spans="1:9">
      <c r="F195" s="1" t="s">
        <v>75</v>
      </c>
    </row>
    <row r="196" spans="1:9" ht="31.5">
      <c r="A196" s="243" t="s">
        <v>45</v>
      </c>
      <c r="B196" s="243" t="s">
        <v>120</v>
      </c>
      <c r="C196" s="243" t="s">
        <v>121</v>
      </c>
      <c r="D196" s="243" t="s">
        <v>407</v>
      </c>
      <c r="E196" s="243" t="s">
        <v>46</v>
      </c>
      <c r="F196" s="71" t="s">
        <v>40</v>
      </c>
      <c r="I196" t="s">
        <v>164</v>
      </c>
    </row>
    <row r="197" spans="1:9" ht="56.25">
      <c r="A197" s="244" t="s">
        <v>47</v>
      </c>
      <c r="B197" s="244" t="s">
        <v>122</v>
      </c>
      <c r="C197" s="245" t="s">
        <v>123</v>
      </c>
      <c r="D197" s="246">
        <v>1632411.4</v>
      </c>
      <c r="E197" s="252">
        <v>929100.5</v>
      </c>
      <c r="F197" s="26">
        <f>E197/D197*100</f>
        <v>56.915830163891293</v>
      </c>
    </row>
    <row r="198" spans="1:9" ht="135">
      <c r="A198" s="244" t="s">
        <v>47</v>
      </c>
      <c r="B198" s="244" t="s">
        <v>124</v>
      </c>
      <c r="C198" s="245" t="s">
        <v>125</v>
      </c>
      <c r="D198" s="246">
        <v>492988.6</v>
      </c>
      <c r="E198" s="252">
        <v>238057.27</v>
      </c>
      <c r="F198" s="26">
        <f t="shared" ref="F198:F261" si="3">E198/D198*100</f>
        <v>48.288595314374412</v>
      </c>
    </row>
    <row r="199" spans="1:9" ht="56.25">
      <c r="A199" s="244" t="s">
        <v>48</v>
      </c>
      <c r="B199" s="244" t="s">
        <v>122</v>
      </c>
      <c r="C199" s="245" t="s">
        <v>123</v>
      </c>
      <c r="D199" s="246">
        <v>2886218.8</v>
      </c>
      <c r="E199" s="252">
        <v>1601267.02</v>
      </c>
      <c r="F199" s="26">
        <f t="shared" si="3"/>
        <v>55.479751569770109</v>
      </c>
    </row>
    <row r="200" spans="1:9" ht="90">
      <c r="A200" s="244" t="s">
        <v>48</v>
      </c>
      <c r="B200" s="244" t="s">
        <v>126</v>
      </c>
      <c r="C200" s="245" t="s">
        <v>127</v>
      </c>
      <c r="D200" s="246">
        <v>20000</v>
      </c>
      <c r="E200" s="252">
        <v>4600</v>
      </c>
      <c r="F200" s="26">
        <f t="shared" si="3"/>
        <v>23</v>
      </c>
    </row>
    <row r="201" spans="1:9" ht="67.5">
      <c r="A201" s="244" t="s">
        <v>48</v>
      </c>
      <c r="B201" s="244" t="s">
        <v>128</v>
      </c>
      <c r="C201" s="245" t="s">
        <v>314</v>
      </c>
      <c r="D201" s="246">
        <v>56400</v>
      </c>
      <c r="E201" s="252">
        <v>0</v>
      </c>
      <c r="F201" s="26">
        <f t="shared" si="3"/>
        <v>0</v>
      </c>
    </row>
    <row r="202" spans="1:9" ht="135">
      <c r="A202" s="244" t="s">
        <v>48</v>
      </c>
      <c r="B202" s="244" t="s">
        <v>124</v>
      </c>
      <c r="C202" s="245" t="s">
        <v>125</v>
      </c>
      <c r="D202" s="246">
        <v>871641.2</v>
      </c>
      <c r="E202" s="252">
        <v>378765.74</v>
      </c>
      <c r="F202" s="26">
        <f t="shared" si="3"/>
        <v>43.454318129982845</v>
      </c>
    </row>
    <row r="203" spans="1:9" ht="33.75">
      <c r="A203" s="244" t="s">
        <v>48</v>
      </c>
      <c r="B203" s="244" t="s">
        <v>129</v>
      </c>
      <c r="C203" s="245" t="s">
        <v>183</v>
      </c>
      <c r="D203" s="246">
        <v>527000</v>
      </c>
      <c r="E203" s="252">
        <v>151809.28</v>
      </c>
      <c r="F203" s="26">
        <f t="shared" si="3"/>
        <v>28.806314990512334</v>
      </c>
    </row>
    <row r="204" spans="1:9" ht="56.25">
      <c r="A204" s="244" t="s">
        <v>49</v>
      </c>
      <c r="B204" s="244" t="s">
        <v>122</v>
      </c>
      <c r="C204" s="245" t="s">
        <v>123</v>
      </c>
      <c r="D204" s="246">
        <v>19029406.329999998</v>
      </c>
      <c r="E204" s="252">
        <v>10336077.039999999</v>
      </c>
      <c r="F204" s="26">
        <f t="shared" si="3"/>
        <v>54.316339988521335</v>
      </c>
    </row>
    <row r="205" spans="1:9" ht="90">
      <c r="A205" s="244" t="s">
        <v>49</v>
      </c>
      <c r="B205" s="244" t="s">
        <v>126</v>
      </c>
      <c r="C205" s="245" t="s">
        <v>127</v>
      </c>
      <c r="D205" s="246">
        <v>264000</v>
      </c>
      <c r="E205" s="252">
        <v>78645.7</v>
      </c>
      <c r="F205" s="26">
        <f t="shared" si="3"/>
        <v>29.790037878787878</v>
      </c>
    </row>
    <row r="206" spans="1:9" ht="135">
      <c r="A206" s="244" t="s">
        <v>49</v>
      </c>
      <c r="B206" s="244" t="s">
        <v>124</v>
      </c>
      <c r="C206" s="245" t="s">
        <v>125</v>
      </c>
      <c r="D206" s="246">
        <v>5746851.6699999999</v>
      </c>
      <c r="E206" s="252">
        <v>2716219.27</v>
      </c>
      <c r="F206" s="26">
        <f t="shared" si="3"/>
        <v>47.264474985135649</v>
      </c>
    </row>
    <row r="207" spans="1:9" ht="33.75">
      <c r="A207" s="244" t="s">
        <v>49</v>
      </c>
      <c r="B207" s="244" t="s">
        <v>129</v>
      </c>
      <c r="C207" s="245" t="s">
        <v>183</v>
      </c>
      <c r="D207" s="246">
        <v>9030716</v>
      </c>
      <c r="E207" s="252">
        <v>2574277.8199999998</v>
      </c>
      <c r="F207" s="26">
        <f t="shared" si="3"/>
        <v>28.505799761613588</v>
      </c>
    </row>
    <row r="208" spans="1:9" ht="33.75">
      <c r="A208" s="244" t="s">
        <v>49</v>
      </c>
      <c r="B208" s="244" t="s">
        <v>268</v>
      </c>
      <c r="C208" s="245" t="s">
        <v>269</v>
      </c>
      <c r="D208" s="246">
        <v>2108000</v>
      </c>
      <c r="E208" s="252">
        <v>1001638.13</v>
      </c>
      <c r="F208" s="26">
        <f t="shared" si="3"/>
        <v>47.516040322580643</v>
      </c>
    </row>
    <row r="209" spans="1:6" ht="90">
      <c r="A209" s="244" t="s">
        <v>49</v>
      </c>
      <c r="B209" s="244" t="s">
        <v>151</v>
      </c>
      <c r="C209" s="245" t="s">
        <v>152</v>
      </c>
      <c r="D209" s="246">
        <v>12000</v>
      </c>
      <c r="E209" s="252">
        <v>0</v>
      </c>
      <c r="F209" s="26">
        <f t="shared" si="3"/>
        <v>0</v>
      </c>
    </row>
    <row r="210" spans="1:6" ht="101.25">
      <c r="A210" s="244" t="s">
        <v>49</v>
      </c>
      <c r="B210" s="244" t="s">
        <v>178</v>
      </c>
      <c r="C210" s="245" t="s">
        <v>179</v>
      </c>
      <c r="D210" s="246">
        <v>10000</v>
      </c>
      <c r="E210" s="252">
        <v>0</v>
      </c>
      <c r="F210" s="26">
        <f t="shared" si="3"/>
        <v>0</v>
      </c>
    </row>
    <row r="211" spans="1:6" ht="22.5">
      <c r="A211" s="244" t="s">
        <v>49</v>
      </c>
      <c r="B211" s="244" t="s">
        <v>140</v>
      </c>
      <c r="C211" s="245" t="s">
        <v>141</v>
      </c>
      <c r="D211" s="246">
        <v>560000</v>
      </c>
      <c r="E211" s="252">
        <v>76693</v>
      </c>
      <c r="F211" s="26">
        <f t="shared" si="3"/>
        <v>13.695178571428571</v>
      </c>
    </row>
    <row r="212" spans="1:6" ht="33.75">
      <c r="A212" s="244" t="s">
        <v>184</v>
      </c>
      <c r="B212" s="244" t="s">
        <v>129</v>
      </c>
      <c r="C212" s="245" t="s">
        <v>183</v>
      </c>
      <c r="D212" s="246">
        <v>600</v>
      </c>
      <c r="E212" s="252">
        <v>0</v>
      </c>
      <c r="F212" s="26">
        <f t="shared" si="3"/>
        <v>0</v>
      </c>
    </row>
    <row r="213" spans="1:6" ht="56.25">
      <c r="A213" s="244" t="s">
        <v>50</v>
      </c>
      <c r="B213" s="244" t="s">
        <v>122</v>
      </c>
      <c r="C213" s="245" t="s">
        <v>123</v>
      </c>
      <c r="D213" s="246">
        <v>10186843.800000001</v>
      </c>
      <c r="E213" s="252">
        <v>5424423.4900000002</v>
      </c>
      <c r="F213" s="26">
        <f t="shared" si="3"/>
        <v>53.24930465705188</v>
      </c>
    </row>
    <row r="214" spans="1:6" ht="90">
      <c r="A214" s="244" t="s">
        <v>50</v>
      </c>
      <c r="B214" s="244" t="s">
        <v>126</v>
      </c>
      <c r="C214" s="245" t="s">
        <v>127</v>
      </c>
      <c r="D214" s="246">
        <v>9000</v>
      </c>
      <c r="E214" s="252">
        <v>2558.1</v>
      </c>
      <c r="F214" s="26">
        <f t="shared" si="3"/>
        <v>28.423333333333332</v>
      </c>
    </row>
    <row r="215" spans="1:6" ht="135">
      <c r="A215" s="244" t="s">
        <v>50</v>
      </c>
      <c r="B215" s="244" t="s">
        <v>124</v>
      </c>
      <c r="C215" s="245" t="s">
        <v>125</v>
      </c>
      <c r="D215" s="246">
        <v>3076406.2</v>
      </c>
      <c r="E215" s="252">
        <v>1343657.08</v>
      </c>
      <c r="F215" s="26">
        <f t="shared" si="3"/>
        <v>43.6761920451207</v>
      </c>
    </row>
    <row r="216" spans="1:6" ht="33.75">
      <c r="A216" s="244" t="s">
        <v>50</v>
      </c>
      <c r="B216" s="244" t="s">
        <v>129</v>
      </c>
      <c r="C216" s="245" t="s">
        <v>183</v>
      </c>
      <c r="D216" s="246">
        <v>907350</v>
      </c>
      <c r="E216" s="252">
        <v>290982.03000000003</v>
      </c>
      <c r="F216" s="26">
        <f t="shared" si="3"/>
        <v>32.069436270457928</v>
      </c>
    </row>
    <row r="217" spans="1:6" ht="90">
      <c r="A217" s="244" t="s">
        <v>50</v>
      </c>
      <c r="B217" s="244" t="s">
        <v>151</v>
      </c>
      <c r="C217" s="245" t="s">
        <v>152</v>
      </c>
      <c r="D217" s="246">
        <v>2500</v>
      </c>
      <c r="E217" s="252">
        <v>0</v>
      </c>
      <c r="F217" s="26">
        <f t="shared" si="3"/>
        <v>0</v>
      </c>
    </row>
    <row r="218" spans="1:6" ht="22.5">
      <c r="A218" s="244" t="s">
        <v>492</v>
      </c>
      <c r="B218" s="244" t="s">
        <v>493</v>
      </c>
      <c r="C218" s="245" t="s">
        <v>494</v>
      </c>
      <c r="D218" s="246">
        <v>25693</v>
      </c>
      <c r="E218" s="252">
        <v>25693</v>
      </c>
      <c r="F218" s="26">
        <f t="shared" si="3"/>
        <v>100</v>
      </c>
    </row>
    <row r="219" spans="1:6" ht="22.5">
      <c r="A219" s="244" t="s">
        <v>51</v>
      </c>
      <c r="B219" s="244" t="s">
        <v>132</v>
      </c>
      <c r="C219" s="245" t="s">
        <v>133</v>
      </c>
      <c r="D219" s="246">
        <v>500000</v>
      </c>
      <c r="E219" s="252">
        <v>0</v>
      </c>
      <c r="F219" s="26">
        <f t="shared" si="3"/>
        <v>0</v>
      </c>
    </row>
    <row r="220" spans="1:6" ht="22.5">
      <c r="A220" s="244" t="s">
        <v>52</v>
      </c>
      <c r="B220" s="244" t="s">
        <v>134</v>
      </c>
      <c r="C220" s="245" t="s">
        <v>172</v>
      </c>
      <c r="D220" s="246">
        <v>4029500</v>
      </c>
      <c r="E220" s="252">
        <v>2284607.3199999998</v>
      </c>
      <c r="F220" s="26">
        <f t="shared" si="3"/>
        <v>56.697042312942045</v>
      </c>
    </row>
    <row r="221" spans="1:6" ht="67.5">
      <c r="A221" s="244" t="s">
        <v>52</v>
      </c>
      <c r="B221" s="244" t="s">
        <v>135</v>
      </c>
      <c r="C221" s="245" t="s">
        <v>173</v>
      </c>
      <c r="D221" s="246">
        <v>24000</v>
      </c>
      <c r="E221" s="252">
        <v>11000</v>
      </c>
      <c r="F221" s="26">
        <f t="shared" si="3"/>
        <v>45.833333333333329</v>
      </c>
    </row>
    <row r="222" spans="1:6" ht="112.5">
      <c r="A222" s="244" t="s">
        <v>52</v>
      </c>
      <c r="B222" s="244" t="s">
        <v>136</v>
      </c>
      <c r="C222" s="245" t="s">
        <v>174</v>
      </c>
      <c r="D222" s="246">
        <v>1216900</v>
      </c>
      <c r="E222" s="252">
        <v>597952.04</v>
      </c>
      <c r="F222" s="26">
        <f t="shared" si="3"/>
        <v>49.137319418193776</v>
      </c>
    </row>
    <row r="223" spans="1:6" ht="56.25">
      <c r="A223" s="244" t="s">
        <v>52</v>
      </c>
      <c r="B223" s="244" t="s">
        <v>122</v>
      </c>
      <c r="C223" s="245" t="s">
        <v>123</v>
      </c>
      <c r="D223" s="246">
        <v>3549969.97</v>
      </c>
      <c r="E223" s="252">
        <v>1845758.5</v>
      </c>
      <c r="F223" s="26">
        <f t="shared" si="3"/>
        <v>51.993637005329376</v>
      </c>
    </row>
    <row r="224" spans="1:6" ht="90">
      <c r="A224" s="244" t="s">
        <v>52</v>
      </c>
      <c r="B224" s="244" t="s">
        <v>126</v>
      </c>
      <c r="C224" s="245" t="s">
        <v>127</v>
      </c>
      <c r="D224" s="246">
        <v>8000</v>
      </c>
      <c r="E224" s="252">
        <v>3377.4</v>
      </c>
      <c r="F224" s="26">
        <f t="shared" si="3"/>
        <v>42.217500000000001</v>
      </c>
    </row>
    <row r="225" spans="1:6" ht="135">
      <c r="A225" s="244" t="s">
        <v>52</v>
      </c>
      <c r="B225" s="244" t="s">
        <v>124</v>
      </c>
      <c r="C225" s="245" t="s">
        <v>125</v>
      </c>
      <c r="D225" s="246">
        <v>1072008.48</v>
      </c>
      <c r="E225" s="252">
        <v>464013.54</v>
      </c>
      <c r="F225" s="26">
        <f t="shared" si="3"/>
        <v>43.284502749455861</v>
      </c>
    </row>
    <row r="226" spans="1:6" ht="90">
      <c r="A226" s="244" t="s">
        <v>52</v>
      </c>
      <c r="B226" s="244" t="s">
        <v>144</v>
      </c>
      <c r="C226" s="245" t="s">
        <v>408</v>
      </c>
      <c r="D226" s="246">
        <v>3512000</v>
      </c>
      <c r="E226" s="252">
        <v>1107230.44</v>
      </c>
      <c r="F226" s="26">
        <f t="shared" si="3"/>
        <v>31.527062642369017</v>
      </c>
    </row>
    <row r="227" spans="1:6" ht="33.75">
      <c r="A227" s="244" t="s">
        <v>52</v>
      </c>
      <c r="B227" s="244" t="s">
        <v>129</v>
      </c>
      <c r="C227" s="245" t="s">
        <v>183</v>
      </c>
      <c r="D227" s="246">
        <v>4510800</v>
      </c>
      <c r="E227" s="252">
        <v>1419239.56</v>
      </c>
      <c r="F227" s="26">
        <f t="shared" si="3"/>
        <v>31.463145340072717</v>
      </c>
    </row>
    <row r="228" spans="1:6" ht="33.75">
      <c r="A228" s="244" t="s">
        <v>52</v>
      </c>
      <c r="B228" s="244" t="s">
        <v>268</v>
      </c>
      <c r="C228" s="245" t="s">
        <v>269</v>
      </c>
      <c r="D228" s="246">
        <v>100000</v>
      </c>
      <c r="E228" s="252">
        <v>67501.2</v>
      </c>
      <c r="F228" s="26">
        <f t="shared" si="3"/>
        <v>67.501199999999997</v>
      </c>
    </row>
    <row r="229" spans="1:6" ht="90">
      <c r="A229" s="244" t="s">
        <v>52</v>
      </c>
      <c r="B229" s="244" t="s">
        <v>151</v>
      </c>
      <c r="C229" s="245" t="s">
        <v>152</v>
      </c>
      <c r="D229" s="246">
        <v>2300</v>
      </c>
      <c r="E229" s="252">
        <v>0</v>
      </c>
      <c r="F229" s="26">
        <f t="shared" si="3"/>
        <v>0</v>
      </c>
    </row>
    <row r="230" spans="1:6">
      <c r="A230" s="244" t="s">
        <v>52</v>
      </c>
      <c r="B230" s="244" t="s">
        <v>137</v>
      </c>
      <c r="C230" s="245" t="s">
        <v>138</v>
      </c>
      <c r="D230" s="246">
        <v>75200</v>
      </c>
      <c r="E230" s="252">
        <v>19400</v>
      </c>
      <c r="F230" s="26">
        <f t="shared" si="3"/>
        <v>25.797872340425531</v>
      </c>
    </row>
    <row r="231" spans="1:6" ht="22.5">
      <c r="A231" s="244" t="s">
        <v>52</v>
      </c>
      <c r="B231" s="244" t="s">
        <v>130</v>
      </c>
      <c r="C231" s="245" t="s">
        <v>131</v>
      </c>
      <c r="D231" s="246">
        <v>292600</v>
      </c>
      <c r="E231" s="252">
        <v>79167</v>
      </c>
      <c r="F231" s="26">
        <f t="shared" si="3"/>
        <v>27.056390977443613</v>
      </c>
    </row>
    <row r="232" spans="1:6" ht="22.5">
      <c r="A232" s="244" t="s">
        <v>52</v>
      </c>
      <c r="B232" s="244" t="s">
        <v>140</v>
      </c>
      <c r="C232" s="245" t="s">
        <v>141</v>
      </c>
      <c r="D232" s="246">
        <v>3000</v>
      </c>
      <c r="E232" s="252">
        <v>0</v>
      </c>
      <c r="F232" s="26">
        <f t="shared" si="3"/>
        <v>0</v>
      </c>
    </row>
    <row r="233" spans="1:6">
      <c r="A233" s="244" t="s">
        <v>53</v>
      </c>
      <c r="B233" s="244" t="s">
        <v>137</v>
      </c>
      <c r="C233" s="245" t="s">
        <v>138</v>
      </c>
      <c r="D233" s="246">
        <v>973700</v>
      </c>
      <c r="E233" s="252">
        <v>470300</v>
      </c>
      <c r="F233" s="26">
        <f t="shared" si="3"/>
        <v>48.300297833008116</v>
      </c>
    </row>
    <row r="234" spans="1:6" ht="22.5">
      <c r="A234" s="244" t="s">
        <v>162</v>
      </c>
      <c r="B234" s="244" t="s">
        <v>134</v>
      </c>
      <c r="C234" s="245" t="s">
        <v>172</v>
      </c>
      <c r="D234" s="246">
        <v>3951712</v>
      </c>
      <c r="E234" s="252">
        <v>2204740.0499999998</v>
      </c>
      <c r="F234" s="26">
        <f t="shared" si="3"/>
        <v>55.792022546177442</v>
      </c>
    </row>
    <row r="235" spans="1:6" ht="112.5">
      <c r="A235" s="244" t="s">
        <v>162</v>
      </c>
      <c r="B235" s="244" t="s">
        <v>136</v>
      </c>
      <c r="C235" s="245" t="s">
        <v>174</v>
      </c>
      <c r="D235" s="246">
        <v>1193418</v>
      </c>
      <c r="E235" s="252">
        <v>568093.67000000004</v>
      </c>
      <c r="F235" s="26">
        <f t="shared" si="3"/>
        <v>47.602237439019696</v>
      </c>
    </row>
    <row r="236" spans="1:6" ht="33.75">
      <c r="A236" s="244" t="s">
        <v>162</v>
      </c>
      <c r="B236" s="244" t="s">
        <v>129</v>
      </c>
      <c r="C236" s="245" t="s">
        <v>183</v>
      </c>
      <c r="D236" s="246">
        <v>637300</v>
      </c>
      <c r="E236" s="252">
        <v>318629.06</v>
      </c>
      <c r="F236" s="26">
        <f t="shared" si="3"/>
        <v>49.996714263298294</v>
      </c>
    </row>
    <row r="237" spans="1:6" ht="33.75">
      <c r="A237" s="244" t="s">
        <v>162</v>
      </c>
      <c r="B237" s="244" t="s">
        <v>139</v>
      </c>
      <c r="C237" s="245" t="s">
        <v>36</v>
      </c>
      <c r="D237" s="246">
        <v>2229500</v>
      </c>
      <c r="E237" s="252">
        <v>2229500</v>
      </c>
      <c r="F237" s="26">
        <f t="shared" si="3"/>
        <v>100</v>
      </c>
    </row>
    <row r="238" spans="1:6" ht="33.75">
      <c r="A238" s="244" t="s">
        <v>175</v>
      </c>
      <c r="B238" s="244" t="s">
        <v>129</v>
      </c>
      <c r="C238" s="245" t="s">
        <v>183</v>
      </c>
      <c r="D238" s="246">
        <v>57000</v>
      </c>
      <c r="E238" s="252">
        <v>0</v>
      </c>
      <c r="F238" s="26">
        <f t="shared" si="3"/>
        <v>0</v>
      </c>
    </row>
    <row r="239" spans="1:6" ht="56.25">
      <c r="A239" s="244" t="s">
        <v>54</v>
      </c>
      <c r="B239" s="244" t="s">
        <v>122</v>
      </c>
      <c r="C239" s="245" t="s">
        <v>123</v>
      </c>
      <c r="D239" s="246">
        <v>3801747.25</v>
      </c>
      <c r="E239" s="252">
        <v>2182502.58</v>
      </c>
      <c r="F239" s="26">
        <f t="shared" si="3"/>
        <v>57.407882125777832</v>
      </c>
    </row>
    <row r="240" spans="1:6" ht="90">
      <c r="A240" s="244" t="s">
        <v>54</v>
      </c>
      <c r="B240" s="244" t="s">
        <v>126</v>
      </c>
      <c r="C240" s="245" t="s">
        <v>127</v>
      </c>
      <c r="D240" s="246">
        <v>10000</v>
      </c>
      <c r="E240" s="252">
        <v>800</v>
      </c>
      <c r="F240" s="26">
        <f t="shared" si="3"/>
        <v>8</v>
      </c>
    </row>
    <row r="241" spans="1:6" ht="135">
      <c r="A241" s="244" t="s">
        <v>54</v>
      </c>
      <c r="B241" s="244" t="s">
        <v>124</v>
      </c>
      <c r="C241" s="245" t="s">
        <v>125</v>
      </c>
      <c r="D241" s="246">
        <v>1148127.75</v>
      </c>
      <c r="E241" s="252">
        <v>589896.29</v>
      </c>
      <c r="F241" s="26">
        <f t="shared" si="3"/>
        <v>51.378976773272832</v>
      </c>
    </row>
    <row r="242" spans="1:6" ht="33.75">
      <c r="A242" s="244" t="s">
        <v>54</v>
      </c>
      <c r="B242" s="244" t="s">
        <v>129</v>
      </c>
      <c r="C242" s="245" t="s">
        <v>183</v>
      </c>
      <c r="D242" s="246">
        <v>534200</v>
      </c>
      <c r="E242" s="252">
        <v>215227.02</v>
      </c>
      <c r="F242" s="26">
        <f t="shared" si="3"/>
        <v>40.289595657057284</v>
      </c>
    </row>
    <row r="243" spans="1:6">
      <c r="A243" s="244" t="s">
        <v>54</v>
      </c>
      <c r="B243" s="244" t="s">
        <v>233</v>
      </c>
      <c r="C243" s="245" t="s">
        <v>234</v>
      </c>
      <c r="D243" s="246">
        <v>181000</v>
      </c>
      <c r="E243" s="252">
        <v>141000</v>
      </c>
      <c r="F243" s="26">
        <f t="shared" si="3"/>
        <v>77.900552486187848</v>
      </c>
    </row>
    <row r="244" spans="1:6" ht="157.5">
      <c r="A244" s="244" t="s">
        <v>55</v>
      </c>
      <c r="B244" s="244" t="s">
        <v>185</v>
      </c>
      <c r="C244" s="245" t="s">
        <v>186</v>
      </c>
      <c r="D244" s="246">
        <v>37625000</v>
      </c>
      <c r="E244" s="252">
        <v>12528499.890000001</v>
      </c>
      <c r="F244" s="26">
        <f t="shared" si="3"/>
        <v>33.298338578073086</v>
      </c>
    </row>
    <row r="245" spans="1:6" ht="33.75">
      <c r="A245" s="244" t="s">
        <v>56</v>
      </c>
      <c r="B245" s="244" t="s">
        <v>139</v>
      </c>
      <c r="C245" s="245" t="s">
        <v>36</v>
      </c>
      <c r="D245" s="246">
        <v>3795500</v>
      </c>
      <c r="E245" s="252">
        <v>2214023</v>
      </c>
      <c r="F245" s="26">
        <f t="shared" si="3"/>
        <v>58.332841522856015</v>
      </c>
    </row>
    <row r="246" spans="1:6" ht="33.75">
      <c r="A246" s="244" t="s">
        <v>293</v>
      </c>
      <c r="B246" s="244" t="s">
        <v>129</v>
      </c>
      <c r="C246" s="245" t="s">
        <v>183</v>
      </c>
      <c r="D246" s="246">
        <v>213933.72</v>
      </c>
      <c r="E246" s="252">
        <v>22798.080000000002</v>
      </c>
      <c r="F246" s="26">
        <f t="shared" si="3"/>
        <v>10.656608972162033</v>
      </c>
    </row>
    <row r="247" spans="1:6" ht="33.75">
      <c r="A247" s="244" t="s">
        <v>57</v>
      </c>
      <c r="B247" s="244" t="s">
        <v>129</v>
      </c>
      <c r="C247" s="245" t="s">
        <v>183</v>
      </c>
      <c r="D247" s="246">
        <v>6666700</v>
      </c>
      <c r="E247" s="252">
        <v>0</v>
      </c>
      <c r="F247" s="26">
        <f t="shared" si="3"/>
        <v>0</v>
      </c>
    </row>
    <row r="248" spans="1:6" ht="157.5">
      <c r="A248" s="244" t="s">
        <v>57</v>
      </c>
      <c r="B248" s="244" t="s">
        <v>185</v>
      </c>
      <c r="C248" s="245" t="s">
        <v>186</v>
      </c>
      <c r="D248" s="246">
        <v>873600</v>
      </c>
      <c r="E248" s="252">
        <v>0</v>
      </c>
      <c r="F248" s="26">
        <f t="shared" si="3"/>
        <v>0</v>
      </c>
    </row>
    <row r="249" spans="1:6" ht="168.75">
      <c r="A249" s="244" t="s">
        <v>57</v>
      </c>
      <c r="B249" s="244" t="s">
        <v>304</v>
      </c>
      <c r="C249" s="245" t="s">
        <v>305</v>
      </c>
      <c r="D249" s="246">
        <v>16000</v>
      </c>
      <c r="E249" s="252">
        <v>0</v>
      </c>
      <c r="F249" s="26">
        <f t="shared" si="3"/>
        <v>0</v>
      </c>
    </row>
    <row r="250" spans="1:6" ht="33.75">
      <c r="A250" s="244" t="s">
        <v>58</v>
      </c>
      <c r="B250" s="244" t="s">
        <v>129</v>
      </c>
      <c r="C250" s="245" t="s">
        <v>183</v>
      </c>
      <c r="D250" s="246">
        <v>319900</v>
      </c>
      <c r="E250" s="252">
        <v>149758.57</v>
      </c>
      <c r="F250" s="26">
        <f t="shared" si="3"/>
        <v>46.814182557049079</v>
      </c>
    </row>
    <row r="251" spans="1:6" ht="33.75">
      <c r="A251" s="244" t="s">
        <v>59</v>
      </c>
      <c r="B251" s="244" t="s">
        <v>129</v>
      </c>
      <c r="C251" s="245" t="s">
        <v>183</v>
      </c>
      <c r="D251" s="246">
        <v>28112815.359999999</v>
      </c>
      <c r="E251" s="252">
        <v>0</v>
      </c>
      <c r="F251" s="26">
        <f t="shared" si="3"/>
        <v>0</v>
      </c>
    </row>
    <row r="252" spans="1:6" ht="157.5">
      <c r="A252" s="244" t="s">
        <v>59</v>
      </c>
      <c r="B252" s="244" t="s">
        <v>185</v>
      </c>
      <c r="C252" s="245" t="s">
        <v>186</v>
      </c>
      <c r="D252" s="246">
        <v>4527600</v>
      </c>
      <c r="E252" s="252">
        <v>1385492.33</v>
      </c>
      <c r="F252" s="26">
        <f t="shared" si="3"/>
        <v>30.60103211414436</v>
      </c>
    </row>
    <row r="253" spans="1:6" ht="33.75">
      <c r="A253" s="244" t="s">
        <v>444</v>
      </c>
      <c r="B253" s="244" t="s">
        <v>139</v>
      </c>
      <c r="C253" s="245" t="s">
        <v>36</v>
      </c>
      <c r="D253" s="246">
        <v>13246372</v>
      </c>
      <c r="E253" s="252">
        <v>383050</v>
      </c>
      <c r="F253" s="26">
        <f t="shared" si="3"/>
        <v>2.891735186056982</v>
      </c>
    </row>
    <row r="254" spans="1:6" ht="90">
      <c r="A254" s="244" t="s">
        <v>60</v>
      </c>
      <c r="B254" s="244" t="s">
        <v>144</v>
      </c>
      <c r="C254" s="245" t="s">
        <v>408</v>
      </c>
      <c r="D254" s="246">
        <v>6409376.8700000001</v>
      </c>
      <c r="E254" s="252">
        <v>1697030.36</v>
      </c>
      <c r="F254" s="26">
        <f t="shared" si="3"/>
        <v>26.47730652168687</v>
      </c>
    </row>
    <row r="255" spans="1:6" ht="33.75">
      <c r="A255" s="244" t="s">
        <v>60</v>
      </c>
      <c r="B255" s="244" t="s">
        <v>129</v>
      </c>
      <c r="C255" s="245" t="s">
        <v>183</v>
      </c>
      <c r="D255" s="246">
        <v>7230000</v>
      </c>
      <c r="E255" s="252">
        <v>0</v>
      </c>
      <c r="F255" s="26">
        <f t="shared" si="3"/>
        <v>0</v>
      </c>
    </row>
    <row r="256" spans="1:6" ht="33.75">
      <c r="A256" s="244" t="s">
        <v>270</v>
      </c>
      <c r="B256" s="244" t="s">
        <v>129</v>
      </c>
      <c r="C256" s="245" t="s">
        <v>183</v>
      </c>
      <c r="D256" s="246">
        <v>893995</v>
      </c>
      <c r="E256" s="252">
        <v>888963.49</v>
      </c>
      <c r="F256" s="26">
        <f t="shared" si="3"/>
        <v>99.437188127450369</v>
      </c>
    </row>
    <row r="257" spans="1:6" ht="33.75">
      <c r="A257" s="244" t="s">
        <v>271</v>
      </c>
      <c r="B257" s="244" t="s">
        <v>129</v>
      </c>
      <c r="C257" s="245" t="s">
        <v>183</v>
      </c>
      <c r="D257" s="246">
        <v>100000</v>
      </c>
      <c r="E257" s="252">
        <v>0</v>
      </c>
      <c r="F257" s="26">
        <f t="shared" si="3"/>
        <v>0</v>
      </c>
    </row>
    <row r="258" spans="1:6" ht="157.5">
      <c r="A258" s="244" t="s">
        <v>61</v>
      </c>
      <c r="B258" s="244" t="s">
        <v>145</v>
      </c>
      <c r="C258" s="245" t="s">
        <v>146</v>
      </c>
      <c r="D258" s="246">
        <v>98950103.310000002</v>
      </c>
      <c r="E258" s="252">
        <v>54819207.780000001</v>
      </c>
      <c r="F258" s="26">
        <f t="shared" si="3"/>
        <v>55.400859570866068</v>
      </c>
    </row>
    <row r="259" spans="1:6" ht="45">
      <c r="A259" s="244" t="s">
        <v>61</v>
      </c>
      <c r="B259" s="244" t="s">
        <v>147</v>
      </c>
      <c r="C259" s="245" t="s">
        <v>148</v>
      </c>
      <c r="D259" s="246">
        <v>8269454</v>
      </c>
      <c r="E259" s="252">
        <v>622657</v>
      </c>
      <c r="F259" s="26">
        <f t="shared" si="3"/>
        <v>7.5296023171541924</v>
      </c>
    </row>
    <row r="260" spans="1:6" ht="157.5">
      <c r="A260" s="244" t="s">
        <v>62</v>
      </c>
      <c r="B260" s="244" t="s">
        <v>145</v>
      </c>
      <c r="C260" s="245" t="s">
        <v>146</v>
      </c>
      <c r="D260" s="246">
        <v>417832268.30000001</v>
      </c>
      <c r="E260" s="252">
        <v>245922583.58000001</v>
      </c>
      <c r="F260" s="26">
        <f t="shared" si="3"/>
        <v>58.856771541500393</v>
      </c>
    </row>
    <row r="261" spans="1:6" ht="45">
      <c r="A261" s="244" t="s">
        <v>62</v>
      </c>
      <c r="B261" s="244" t="s">
        <v>147</v>
      </c>
      <c r="C261" s="245" t="s">
        <v>148</v>
      </c>
      <c r="D261" s="246">
        <v>20151309.960000001</v>
      </c>
      <c r="E261" s="252">
        <v>8024829.8399999999</v>
      </c>
      <c r="F261" s="26">
        <f t="shared" si="3"/>
        <v>39.822869361491378</v>
      </c>
    </row>
    <row r="262" spans="1:6" ht="157.5">
      <c r="A262" s="244" t="s">
        <v>176</v>
      </c>
      <c r="B262" s="244" t="s">
        <v>145</v>
      </c>
      <c r="C262" s="245" t="s">
        <v>146</v>
      </c>
      <c r="D262" s="246">
        <v>34874118</v>
      </c>
      <c r="E262" s="252">
        <v>18819708.719999999</v>
      </c>
      <c r="F262" s="26">
        <f t="shared" ref="F262:F316" si="4">E262/D262*100</f>
        <v>53.964687278972903</v>
      </c>
    </row>
    <row r="263" spans="1:6" ht="45">
      <c r="A263" s="244" t="s">
        <v>176</v>
      </c>
      <c r="B263" s="244" t="s">
        <v>147</v>
      </c>
      <c r="C263" s="245" t="s">
        <v>148</v>
      </c>
      <c r="D263" s="246">
        <v>2869870</v>
      </c>
      <c r="E263" s="252">
        <v>2779980</v>
      </c>
      <c r="F263" s="26">
        <f t="shared" si="4"/>
        <v>96.867802374323574</v>
      </c>
    </row>
    <row r="264" spans="1:6" ht="202.5">
      <c r="A264" s="244" t="s">
        <v>176</v>
      </c>
      <c r="B264" s="244" t="s">
        <v>495</v>
      </c>
      <c r="C264" s="245" t="s">
        <v>496</v>
      </c>
      <c r="D264" s="246">
        <v>1992800</v>
      </c>
      <c r="E264" s="252">
        <v>0</v>
      </c>
      <c r="F264" s="26">
        <f t="shared" si="4"/>
        <v>0</v>
      </c>
    </row>
    <row r="265" spans="1:6" ht="225">
      <c r="A265" s="244" t="s">
        <v>176</v>
      </c>
      <c r="B265" s="244" t="s">
        <v>497</v>
      </c>
      <c r="C265" s="247" t="s">
        <v>502</v>
      </c>
      <c r="D265" s="246">
        <v>63900</v>
      </c>
      <c r="E265" s="252">
        <v>0</v>
      </c>
      <c r="F265" s="26">
        <f t="shared" si="4"/>
        <v>0</v>
      </c>
    </row>
    <row r="266" spans="1:6" ht="225">
      <c r="A266" s="244" t="s">
        <v>176</v>
      </c>
      <c r="B266" s="244" t="s">
        <v>498</v>
      </c>
      <c r="C266" s="247" t="s">
        <v>503</v>
      </c>
      <c r="D266" s="246">
        <v>63900</v>
      </c>
      <c r="E266" s="252">
        <v>0</v>
      </c>
      <c r="F266" s="26">
        <f t="shared" si="4"/>
        <v>0</v>
      </c>
    </row>
    <row r="267" spans="1:6" ht="157.5">
      <c r="A267" s="244" t="s">
        <v>176</v>
      </c>
      <c r="B267" s="244" t="s">
        <v>499</v>
      </c>
      <c r="C267" s="245" t="s">
        <v>500</v>
      </c>
      <c r="D267" s="246">
        <v>63900</v>
      </c>
      <c r="E267" s="252">
        <v>0</v>
      </c>
      <c r="F267" s="26">
        <f t="shared" si="4"/>
        <v>0</v>
      </c>
    </row>
    <row r="268" spans="1:6" ht="157.5">
      <c r="A268" s="244" t="s">
        <v>176</v>
      </c>
      <c r="B268" s="244" t="s">
        <v>501</v>
      </c>
      <c r="C268" s="245" t="s">
        <v>500</v>
      </c>
      <c r="D268" s="246">
        <v>63900</v>
      </c>
      <c r="E268" s="252">
        <v>0</v>
      </c>
      <c r="F268" s="26">
        <f t="shared" si="4"/>
        <v>0</v>
      </c>
    </row>
    <row r="269" spans="1:6" ht="157.5">
      <c r="A269" s="244" t="s">
        <v>63</v>
      </c>
      <c r="B269" s="244" t="s">
        <v>145</v>
      </c>
      <c r="C269" s="245" t="s">
        <v>146</v>
      </c>
      <c r="D269" s="246">
        <v>8672394</v>
      </c>
      <c r="E269" s="252">
        <v>4963180</v>
      </c>
      <c r="F269" s="26">
        <f t="shared" si="4"/>
        <v>57.229641549957257</v>
      </c>
    </row>
    <row r="270" spans="1:6" ht="45">
      <c r="A270" s="244" t="s">
        <v>63</v>
      </c>
      <c r="B270" s="244" t="s">
        <v>147</v>
      </c>
      <c r="C270" s="245" t="s">
        <v>148</v>
      </c>
      <c r="D270" s="246">
        <v>18000035</v>
      </c>
      <c r="E270" s="252">
        <v>551500</v>
      </c>
      <c r="F270" s="26">
        <f t="shared" si="4"/>
        <v>3.0638829313387448</v>
      </c>
    </row>
    <row r="271" spans="1:6" ht="67.5">
      <c r="A271" s="244" t="s">
        <v>63</v>
      </c>
      <c r="B271" s="244" t="s">
        <v>302</v>
      </c>
      <c r="C271" s="245" t="s">
        <v>303</v>
      </c>
      <c r="D271" s="246">
        <v>10000</v>
      </c>
      <c r="E271" s="252">
        <v>0</v>
      </c>
      <c r="F271" s="26">
        <f t="shared" si="4"/>
        <v>0</v>
      </c>
    </row>
    <row r="272" spans="1:6" ht="22.5">
      <c r="A272" s="244" t="s">
        <v>64</v>
      </c>
      <c r="B272" s="244" t="s">
        <v>134</v>
      </c>
      <c r="C272" s="245" t="s">
        <v>172</v>
      </c>
      <c r="D272" s="246">
        <v>22446833.09</v>
      </c>
      <c r="E272" s="252">
        <v>11769275.98</v>
      </c>
      <c r="F272" s="26">
        <f t="shared" si="4"/>
        <v>52.431788185047715</v>
      </c>
    </row>
    <row r="273" spans="1:6" ht="67.5">
      <c r="A273" s="244" t="s">
        <v>64</v>
      </c>
      <c r="B273" s="244" t="s">
        <v>135</v>
      </c>
      <c r="C273" s="245" t="s">
        <v>173</v>
      </c>
      <c r="D273" s="246">
        <v>54900</v>
      </c>
      <c r="E273" s="252">
        <v>11832.1</v>
      </c>
      <c r="F273" s="26">
        <f t="shared" si="4"/>
        <v>21.552094717668488</v>
      </c>
    </row>
    <row r="274" spans="1:6" ht="112.5">
      <c r="A274" s="244" t="s">
        <v>64</v>
      </c>
      <c r="B274" s="244" t="s">
        <v>136</v>
      </c>
      <c r="C274" s="245" t="s">
        <v>174</v>
      </c>
      <c r="D274" s="246">
        <v>6778947.46</v>
      </c>
      <c r="E274" s="252">
        <v>2919939.88</v>
      </c>
      <c r="F274" s="26">
        <f t="shared" si="4"/>
        <v>43.073646716241107</v>
      </c>
    </row>
    <row r="275" spans="1:6" ht="56.25">
      <c r="A275" s="244" t="s">
        <v>64</v>
      </c>
      <c r="B275" s="244" t="s">
        <v>122</v>
      </c>
      <c r="C275" s="245" t="s">
        <v>123</v>
      </c>
      <c r="D275" s="246">
        <v>4778133.74</v>
      </c>
      <c r="E275" s="252">
        <v>2392644.14</v>
      </c>
      <c r="F275" s="26">
        <f t="shared" si="4"/>
        <v>50.074867515114803</v>
      </c>
    </row>
    <row r="276" spans="1:6" ht="90">
      <c r="A276" s="244" t="s">
        <v>64</v>
      </c>
      <c r="B276" s="244" t="s">
        <v>126</v>
      </c>
      <c r="C276" s="245" t="s">
        <v>127</v>
      </c>
      <c r="D276" s="246">
        <v>20160</v>
      </c>
      <c r="E276" s="252">
        <v>1900</v>
      </c>
      <c r="F276" s="26">
        <f t="shared" si="4"/>
        <v>9.424603174603174</v>
      </c>
    </row>
    <row r="277" spans="1:6" ht="135">
      <c r="A277" s="244" t="s">
        <v>64</v>
      </c>
      <c r="B277" s="244" t="s">
        <v>124</v>
      </c>
      <c r="C277" s="245" t="s">
        <v>125</v>
      </c>
      <c r="D277" s="246">
        <v>1442996.26</v>
      </c>
      <c r="E277" s="252">
        <v>528499.62</v>
      </c>
      <c r="F277" s="26">
        <f t="shared" si="4"/>
        <v>36.625155216965013</v>
      </c>
    </row>
    <row r="278" spans="1:6" ht="33.75">
      <c r="A278" s="244" t="s">
        <v>64</v>
      </c>
      <c r="B278" s="244" t="s">
        <v>129</v>
      </c>
      <c r="C278" s="245" t="s">
        <v>183</v>
      </c>
      <c r="D278" s="246">
        <v>6937554.3499999996</v>
      </c>
      <c r="E278" s="252">
        <v>3739704.09</v>
      </c>
      <c r="F278" s="26">
        <f t="shared" si="4"/>
        <v>53.905222234403105</v>
      </c>
    </row>
    <row r="279" spans="1:6" ht="33.75">
      <c r="A279" s="244" t="s">
        <v>64</v>
      </c>
      <c r="B279" s="244" t="s">
        <v>268</v>
      </c>
      <c r="C279" s="245" t="s">
        <v>269</v>
      </c>
      <c r="D279" s="246">
        <v>274084</v>
      </c>
      <c r="E279" s="252">
        <v>159898.04</v>
      </c>
      <c r="F279" s="26">
        <f t="shared" si="4"/>
        <v>58.339063936603374</v>
      </c>
    </row>
    <row r="280" spans="1:6" ht="90">
      <c r="A280" s="244" t="s">
        <v>64</v>
      </c>
      <c r="B280" s="244" t="s">
        <v>151</v>
      </c>
      <c r="C280" s="245" t="s">
        <v>152</v>
      </c>
      <c r="D280" s="246">
        <v>5400</v>
      </c>
      <c r="E280" s="252">
        <v>0</v>
      </c>
      <c r="F280" s="26">
        <f t="shared" si="4"/>
        <v>0</v>
      </c>
    </row>
    <row r="281" spans="1:6">
      <c r="A281" s="244" t="s">
        <v>64</v>
      </c>
      <c r="B281" s="244" t="s">
        <v>233</v>
      </c>
      <c r="C281" s="245" t="s">
        <v>234</v>
      </c>
      <c r="D281" s="246">
        <v>69600</v>
      </c>
      <c r="E281" s="252">
        <v>25000</v>
      </c>
      <c r="F281" s="26">
        <f t="shared" si="4"/>
        <v>35.919540229885058</v>
      </c>
    </row>
    <row r="282" spans="1:6" ht="157.5">
      <c r="A282" s="244" t="s">
        <v>64</v>
      </c>
      <c r="B282" s="244" t="s">
        <v>145</v>
      </c>
      <c r="C282" s="245" t="s">
        <v>146</v>
      </c>
      <c r="D282" s="246">
        <v>7668044</v>
      </c>
      <c r="E282" s="252">
        <v>6346605.7999999998</v>
      </c>
      <c r="F282" s="26">
        <f t="shared" si="4"/>
        <v>82.766945520917716</v>
      </c>
    </row>
    <row r="283" spans="1:6" ht="45">
      <c r="A283" s="244" t="s">
        <v>64</v>
      </c>
      <c r="B283" s="244" t="s">
        <v>147</v>
      </c>
      <c r="C283" s="245" t="s">
        <v>148</v>
      </c>
      <c r="D283" s="246">
        <v>29935661.890000001</v>
      </c>
      <c r="E283" s="252">
        <v>2954614.51</v>
      </c>
      <c r="F283" s="26">
        <f t="shared" si="4"/>
        <v>9.8698820184997746</v>
      </c>
    </row>
    <row r="284" spans="1:6" ht="101.25">
      <c r="A284" s="244" t="s">
        <v>64</v>
      </c>
      <c r="B284" s="244" t="s">
        <v>178</v>
      </c>
      <c r="C284" s="245" t="s">
        <v>179</v>
      </c>
      <c r="D284" s="246">
        <v>29807.200000000001</v>
      </c>
      <c r="E284" s="252">
        <v>29807.200000000001</v>
      </c>
      <c r="F284" s="26">
        <f t="shared" si="4"/>
        <v>100</v>
      </c>
    </row>
    <row r="285" spans="1:6" ht="22.5">
      <c r="A285" s="244" t="s">
        <v>64</v>
      </c>
      <c r="B285" s="244" t="s">
        <v>130</v>
      </c>
      <c r="C285" s="245" t="s">
        <v>131</v>
      </c>
      <c r="D285" s="246">
        <v>5200</v>
      </c>
      <c r="E285" s="252">
        <v>0</v>
      </c>
      <c r="F285" s="26">
        <f t="shared" si="4"/>
        <v>0</v>
      </c>
    </row>
    <row r="286" spans="1:6" ht="22.5">
      <c r="A286" s="244" t="s">
        <v>64</v>
      </c>
      <c r="B286" s="244" t="s">
        <v>140</v>
      </c>
      <c r="C286" s="245" t="s">
        <v>141</v>
      </c>
      <c r="D286" s="246">
        <v>27852.44</v>
      </c>
      <c r="E286" s="252">
        <v>25852.44</v>
      </c>
      <c r="F286" s="26">
        <f t="shared" si="4"/>
        <v>92.819300571152823</v>
      </c>
    </row>
    <row r="287" spans="1:6" ht="157.5">
      <c r="A287" s="244" t="s">
        <v>65</v>
      </c>
      <c r="B287" s="244" t="s">
        <v>145</v>
      </c>
      <c r="C287" s="245" t="s">
        <v>146</v>
      </c>
      <c r="D287" s="246">
        <v>88318301</v>
      </c>
      <c r="E287" s="252">
        <v>50986060</v>
      </c>
      <c r="F287" s="26">
        <f t="shared" si="4"/>
        <v>57.729892245096515</v>
      </c>
    </row>
    <row r="288" spans="1:6" ht="45">
      <c r="A288" s="244" t="s">
        <v>65</v>
      </c>
      <c r="B288" s="244" t="s">
        <v>147</v>
      </c>
      <c r="C288" s="245" t="s">
        <v>148</v>
      </c>
      <c r="D288" s="246">
        <v>2290400</v>
      </c>
      <c r="E288" s="252">
        <v>884079.8</v>
      </c>
      <c r="F288" s="26">
        <f t="shared" si="4"/>
        <v>38.599362556758649</v>
      </c>
    </row>
    <row r="289" spans="1:6" ht="22.5">
      <c r="A289" s="244" t="s">
        <v>66</v>
      </c>
      <c r="B289" s="244" t="s">
        <v>134</v>
      </c>
      <c r="C289" s="245" t="s">
        <v>172</v>
      </c>
      <c r="D289" s="246">
        <v>45354871</v>
      </c>
      <c r="E289" s="252">
        <v>25692567</v>
      </c>
      <c r="F289" s="26">
        <f t="shared" si="4"/>
        <v>56.647866995366378</v>
      </c>
    </row>
    <row r="290" spans="1:6" ht="67.5">
      <c r="A290" s="244" t="s">
        <v>66</v>
      </c>
      <c r="B290" s="244" t="s">
        <v>135</v>
      </c>
      <c r="C290" s="245" t="s">
        <v>173</v>
      </c>
      <c r="D290" s="246">
        <v>62100</v>
      </c>
      <c r="E290" s="252">
        <v>2314.73</v>
      </c>
      <c r="F290" s="26">
        <f t="shared" si="4"/>
        <v>3.7274235104669886</v>
      </c>
    </row>
    <row r="291" spans="1:6" ht="112.5">
      <c r="A291" s="244" t="s">
        <v>66</v>
      </c>
      <c r="B291" s="244" t="s">
        <v>136</v>
      </c>
      <c r="C291" s="245" t="s">
        <v>174</v>
      </c>
      <c r="D291" s="246">
        <v>13697043</v>
      </c>
      <c r="E291" s="252">
        <v>7019315.1500000004</v>
      </c>
      <c r="F291" s="26">
        <f t="shared" si="4"/>
        <v>51.24693811649712</v>
      </c>
    </row>
    <row r="292" spans="1:6" ht="33.75">
      <c r="A292" s="244" t="s">
        <v>66</v>
      </c>
      <c r="B292" s="244" t="s">
        <v>129</v>
      </c>
      <c r="C292" s="245" t="s">
        <v>183</v>
      </c>
      <c r="D292" s="246">
        <v>3077352</v>
      </c>
      <c r="E292" s="252">
        <v>1033196.94</v>
      </c>
      <c r="F292" s="26">
        <f t="shared" si="4"/>
        <v>33.574220303689664</v>
      </c>
    </row>
    <row r="293" spans="1:6" ht="33.75">
      <c r="A293" s="244" t="s">
        <v>66</v>
      </c>
      <c r="B293" s="244" t="s">
        <v>268</v>
      </c>
      <c r="C293" s="245" t="s">
        <v>269</v>
      </c>
      <c r="D293" s="246">
        <v>226148</v>
      </c>
      <c r="E293" s="252">
        <v>108121.18</v>
      </c>
      <c r="F293" s="26">
        <f t="shared" si="4"/>
        <v>47.809920936731693</v>
      </c>
    </row>
    <row r="294" spans="1:6" ht="90">
      <c r="A294" s="244" t="s">
        <v>66</v>
      </c>
      <c r="B294" s="244" t="s">
        <v>151</v>
      </c>
      <c r="C294" s="245" t="s">
        <v>152</v>
      </c>
      <c r="D294" s="246">
        <v>2400</v>
      </c>
      <c r="E294" s="252">
        <v>0</v>
      </c>
      <c r="F294" s="26">
        <f t="shared" si="4"/>
        <v>0</v>
      </c>
    </row>
    <row r="295" spans="1:6" ht="33.75">
      <c r="A295" s="244" t="s">
        <v>370</v>
      </c>
      <c r="B295" s="244" t="s">
        <v>139</v>
      </c>
      <c r="C295" s="245" t="s">
        <v>36</v>
      </c>
      <c r="D295" s="246">
        <v>61952.62</v>
      </c>
      <c r="E295" s="252">
        <v>61952.62</v>
      </c>
      <c r="F295" s="26">
        <f t="shared" si="4"/>
        <v>100</v>
      </c>
    </row>
    <row r="296" spans="1:6" ht="45">
      <c r="A296" s="244" t="s">
        <v>154</v>
      </c>
      <c r="B296" s="244" t="s">
        <v>155</v>
      </c>
      <c r="C296" s="245" t="s">
        <v>156</v>
      </c>
      <c r="D296" s="246">
        <v>1000000</v>
      </c>
      <c r="E296" s="252">
        <v>375272.82</v>
      </c>
      <c r="F296" s="26">
        <f t="shared" si="4"/>
        <v>37.527282</v>
      </c>
    </row>
    <row r="297" spans="1:6" ht="45">
      <c r="A297" s="244" t="s">
        <v>67</v>
      </c>
      <c r="B297" s="244" t="s">
        <v>149</v>
      </c>
      <c r="C297" s="245" t="s">
        <v>150</v>
      </c>
      <c r="D297" s="246">
        <v>656471.30000000005</v>
      </c>
      <c r="E297" s="252">
        <v>656471.30000000005</v>
      </c>
      <c r="F297" s="26">
        <f t="shared" si="4"/>
        <v>100</v>
      </c>
    </row>
    <row r="298" spans="1:6" ht="101.25">
      <c r="A298" s="244" t="s">
        <v>67</v>
      </c>
      <c r="B298" s="244" t="s">
        <v>142</v>
      </c>
      <c r="C298" s="245" t="s">
        <v>143</v>
      </c>
      <c r="D298" s="246">
        <v>7603780.4900000002</v>
      </c>
      <c r="E298" s="252">
        <v>6769508.5300000003</v>
      </c>
      <c r="F298" s="26">
        <f t="shared" si="4"/>
        <v>89.028195105090418</v>
      </c>
    </row>
    <row r="299" spans="1:6" ht="157.5">
      <c r="A299" s="244" t="s">
        <v>67</v>
      </c>
      <c r="B299" s="244" t="s">
        <v>145</v>
      </c>
      <c r="C299" s="245" t="s">
        <v>146</v>
      </c>
      <c r="D299" s="246">
        <v>1868919</v>
      </c>
      <c r="E299" s="252">
        <v>1020579</v>
      </c>
      <c r="F299" s="26">
        <f t="shared" si="4"/>
        <v>54.607984615705654</v>
      </c>
    </row>
    <row r="300" spans="1:6" ht="45">
      <c r="A300" s="244" t="s">
        <v>67</v>
      </c>
      <c r="B300" s="244" t="s">
        <v>147</v>
      </c>
      <c r="C300" s="245" t="s">
        <v>148</v>
      </c>
      <c r="D300" s="246">
        <v>22992561</v>
      </c>
      <c r="E300" s="252">
        <v>8076374.7699999996</v>
      </c>
      <c r="F300" s="26">
        <f t="shared" si="4"/>
        <v>35.126033894179947</v>
      </c>
    </row>
    <row r="301" spans="1:6" ht="33.75">
      <c r="A301" s="244" t="s">
        <v>68</v>
      </c>
      <c r="B301" s="244" t="s">
        <v>129</v>
      </c>
      <c r="C301" s="245" t="s">
        <v>183</v>
      </c>
      <c r="D301" s="246">
        <v>54000</v>
      </c>
      <c r="E301" s="252">
        <v>1444.64</v>
      </c>
      <c r="F301" s="26">
        <f t="shared" si="4"/>
        <v>2.6752592592592594</v>
      </c>
    </row>
    <row r="302" spans="1:6" ht="90">
      <c r="A302" s="244" t="s">
        <v>68</v>
      </c>
      <c r="B302" s="244" t="s">
        <v>151</v>
      </c>
      <c r="C302" s="245" t="s">
        <v>152</v>
      </c>
      <c r="D302" s="246">
        <v>2699600</v>
      </c>
      <c r="E302" s="252">
        <v>85721.88</v>
      </c>
      <c r="F302" s="26">
        <f t="shared" si="4"/>
        <v>3.1753548673877612</v>
      </c>
    </row>
    <row r="303" spans="1:6" ht="56.25">
      <c r="A303" s="244" t="s">
        <v>69</v>
      </c>
      <c r="B303" s="244" t="s">
        <v>122</v>
      </c>
      <c r="C303" s="245" t="s">
        <v>123</v>
      </c>
      <c r="D303" s="246">
        <v>633367.13</v>
      </c>
      <c r="E303" s="252">
        <v>366620.48</v>
      </c>
      <c r="F303" s="26">
        <f t="shared" si="4"/>
        <v>57.884355318533821</v>
      </c>
    </row>
    <row r="304" spans="1:6" ht="90">
      <c r="A304" s="244" t="s">
        <v>69</v>
      </c>
      <c r="B304" s="244" t="s">
        <v>126</v>
      </c>
      <c r="C304" s="245" t="s">
        <v>127</v>
      </c>
      <c r="D304" s="246">
        <v>2000</v>
      </c>
      <c r="E304" s="252">
        <v>0</v>
      </c>
      <c r="F304" s="26">
        <f t="shared" si="4"/>
        <v>0</v>
      </c>
    </row>
    <row r="305" spans="1:6" ht="135">
      <c r="A305" s="244" t="s">
        <v>69</v>
      </c>
      <c r="B305" s="244" t="s">
        <v>124</v>
      </c>
      <c r="C305" s="245" t="s">
        <v>125</v>
      </c>
      <c r="D305" s="246">
        <v>191276.87</v>
      </c>
      <c r="E305" s="252">
        <v>97351.28</v>
      </c>
      <c r="F305" s="26">
        <f t="shared" si="4"/>
        <v>50.895479416826504</v>
      </c>
    </row>
    <row r="306" spans="1:6" ht="33.75">
      <c r="A306" s="244" t="s">
        <v>69</v>
      </c>
      <c r="B306" s="244" t="s">
        <v>129</v>
      </c>
      <c r="C306" s="245" t="s">
        <v>183</v>
      </c>
      <c r="D306" s="246">
        <v>69900</v>
      </c>
      <c r="E306" s="252">
        <v>16300</v>
      </c>
      <c r="F306" s="26">
        <f t="shared" si="4"/>
        <v>23.319027181688128</v>
      </c>
    </row>
    <row r="307" spans="1:6" ht="78.75">
      <c r="A307" s="244" t="s">
        <v>69</v>
      </c>
      <c r="B307" s="244" t="s">
        <v>409</v>
      </c>
      <c r="C307" s="245" t="s">
        <v>410</v>
      </c>
      <c r="D307" s="246">
        <v>5000</v>
      </c>
      <c r="E307" s="252">
        <v>0</v>
      </c>
      <c r="F307" s="26">
        <f t="shared" si="4"/>
        <v>0</v>
      </c>
    </row>
    <row r="308" spans="1:6" ht="33.75">
      <c r="A308" s="244" t="s">
        <v>70</v>
      </c>
      <c r="B308" s="244" t="s">
        <v>129</v>
      </c>
      <c r="C308" s="245" t="s">
        <v>183</v>
      </c>
      <c r="D308" s="246">
        <v>676800</v>
      </c>
      <c r="E308" s="252">
        <v>366806</v>
      </c>
      <c r="F308" s="26">
        <f t="shared" si="4"/>
        <v>54.197104018912533</v>
      </c>
    </row>
    <row r="309" spans="1:6">
      <c r="A309" s="244" t="s">
        <v>70</v>
      </c>
      <c r="B309" s="244" t="s">
        <v>233</v>
      </c>
      <c r="C309" s="245" t="s">
        <v>234</v>
      </c>
      <c r="D309" s="246">
        <v>523200</v>
      </c>
      <c r="E309" s="252">
        <v>181200</v>
      </c>
      <c r="F309" s="26">
        <f t="shared" si="4"/>
        <v>34.633027522935777</v>
      </c>
    </row>
    <row r="310" spans="1:6" ht="157.5">
      <c r="A310" s="244" t="s">
        <v>70</v>
      </c>
      <c r="B310" s="244" t="s">
        <v>145</v>
      </c>
      <c r="C310" s="245" t="s">
        <v>146</v>
      </c>
      <c r="D310" s="246">
        <v>2239000</v>
      </c>
      <c r="E310" s="252">
        <v>1896319</v>
      </c>
      <c r="F310" s="26">
        <f t="shared" si="4"/>
        <v>84.694908441268424</v>
      </c>
    </row>
    <row r="311" spans="1:6" ht="45">
      <c r="A311" s="244" t="s">
        <v>70</v>
      </c>
      <c r="B311" s="244" t="s">
        <v>147</v>
      </c>
      <c r="C311" s="245" t="s">
        <v>148</v>
      </c>
      <c r="D311" s="246">
        <v>685000</v>
      </c>
      <c r="E311" s="252">
        <v>618846</v>
      </c>
      <c r="F311" s="26">
        <f t="shared" si="4"/>
        <v>90.34248175182482</v>
      </c>
    </row>
    <row r="312" spans="1:6" ht="157.5">
      <c r="A312" s="244" t="s">
        <v>433</v>
      </c>
      <c r="B312" s="244" t="s">
        <v>145</v>
      </c>
      <c r="C312" s="245" t="s">
        <v>146</v>
      </c>
      <c r="D312" s="246">
        <v>29109789</v>
      </c>
      <c r="E312" s="252">
        <v>15696343</v>
      </c>
      <c r="F312" s="26">
        <f t="shared" si="4"/>
        <v>53.921184382339561</v>
      </c>
    </row>
    <row r="313" spans="1:6" ht="45">
      <c r="A313" s="244" t="s">
        <v>433</v>
      </c>
      <c r="B313" s="244" t="s">
        <v>147</v>
      </c>
      <c r="C313" s="245" t="s">
        <v>148</v>
      </c>
      <c r="D313" s="246">
        <v>140000</v>
      </c>
      <c r="E313" s="252">
        <v>140000</v>
      </c>
      <c r="F313" s="26">
        <f t="shared" si="4"/>
        <v>100</v>
      </c>
    </row>
    <row r="314" spans="1:6" ht="45">
      <c r="A314" s="244" t="s">
        <v>71</v>
      </c>
      <c r="B314" s="244" t="s">
        <v>153</v>
      </c>
      <c r="C314" s="245" t="s">
        <v>27</v>
      </c>
      <c r="D314" s="246">
        <v>42206300</v>
      </c>
      <c r="E314" s="252">
        <v>32308917.18</v>
      </c>
      <c r="F314" s="26">
        <f t="shared" si="4"/>
        <v>76.549987039849498</v>
      </c>
    </row>
    <row r="315" spans="1:6" ht="33.75">
      <c r="A315" s="244" t="s">
        <v>72</v>
      </c>
      <c r="B315" s="244" t="s">
        <v>139</v>
      </c>
      <c r="C315" s="245" t="s">
        <v>36</v>
      </c>
      <c r="D315" s="246">
        <v>55831610</v>
      </c>
      <c r="E315" s="252">
        <v>10980892.18</v>
      </c>
      <c r="F315" s="26">
        <f t="shared" si="4"/>
        <v>19.667876638341614</v>
      </c>
    </row>
    <row r="316" spans="1:6">
      <c r="A316" s="248" t="s">
        <v>73</v>
      </c>
      <c r="B316" s="249"/>
      <c r="C316" s="250"/>
      <c r="D316" s="251">
        <v>1215733072.8099999</v>
      </c>
      <c r="E316" s="253">
        <v>596115812.05999994</v>
      </c>
      <c r="F316" s="26">
        <f t="shared" si="4"/>
        <v>49.033445366601747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9"/>
  <sheetViews>
    <sheetView topLeftCell="A193" workbookViewId="0">
      <selection activeCell="I199" sqref="I199"/>
    </sheetView>
  </sheetViews>
  <sheetFormatPr defaultRowHeight="15"/>
  <cols>
    <col min="1" max="1" width="29.140625" style="4" customWidth="1"/>
    <col min="2" max="2" width="20" customWidth="1"/>
    <col min="3" max="3" width="12.7109375" customWidth="1"/>
    <col min="4" max="4" width="13" customWidth="1"/>
    <col min="5" max="5" width="11.5703125" customWidth="1"/>
  </cols>
  <sheetData>
    <row r="1" spans="1:7">
      <c r="A1" s="3" t="s">
        <v>477</v>
      </c>
    </row>
    <row r="3" spans="1:7">
      <c r="A3" s="5" t="s">
        <v>39</v>
      </c>
    </row>
    <row r="4" spans="1:7" ht="15.75" thickBot="1">
      <c r="E4" t="s">
        <v>75</v>
      </c>
    </row>
    <row r="5" spans="1:7">
      <c r="A5" s="381" t="s">
        <v>0</v>
      </c>
      <c r="B5" s="378" t="s">
        <v>1</v>
      </c>
      <c r="C5" s="375" t="s">
        <v>76</v>
      </c>
      <c r="D5" s="375" t="s">
        <v>41</v>
      </c>
      <c r="E5" s="309" t="s">
        <v>40</v>
      </c>
      <c r="G5" t="s">
        <v>163</v>
      </c>
    </row>
    <row r="6" spans="1:7">
      <c r="A6" s="382"/>
      <c r="B6" s="379"/>
      <c r="C6" s="376"/>
      <c r="D6" s="376"/>
      <c r="E6" s="310"/>
    </row>
    <row r="7" spans="1:7">
      <c r="A7" s="382"/>
      <c r="B7" s="379"/>
      <c r="C7" s="376"/>
      <c r="D7" s="376"/>
      <c r="E7" s="310"/>
    </row>
    <row r="8" spans="1:7">
      <c r="A8" s="382"/>
      <c r="B8" s="379"/>
      <c r="C8" s="376"/>
      <c r="D8" s="376"/>
      <c r="E8" s="310"/>
    </row>
    <row r="9" spans="1:7">
      <c r="A9" s="382"/>
      <c r="B9" s="379"/>
      <c r="C9" s="376"/>
      <c r="D9" s="376"/>
      <c r="E9" s="310"/>
    </row>
    <row r="10" spans="1:7">
      <c r="A10" s="382"/>
      <c r="B10" s="379"/>
      <c r="C10" s="376"/>
      <c r="D10" s="376"/>
      <c r="E10" s="310"/>
    </row>
    <row r="11" spans="1:7">
      <c r="A11" s="383"/>
      <c r="B11" s="380"/>
      <c r="C11" s="377"/>
      <c r="D11" s="377"/>
      <c r="E11" s="311"/>
    </row>
    <row r="12" spans="1:7" ht="15.75" thickBot="1">
      <c r="A12" s="186">
        <v>1</v>
      </c>
      <c r="B12" s="176">
        <v>2</v>
      </c>
      <c r="C12" s="177" t="s">
        <v>243</v>
      </c>
      <c r="D12" s="178" t="s">
        <v>189</v>
      </c>
      <c r="E12" s="1">
        <v>5</v>
      </c>
    </row>
    <row r="13" spans="1:7">
      <c r="A13" s="187" t="s">
        <v>2</v>
      </c>
      <c r="B13" s="179" t="s">
        <v>3</v>
      </c>
      <c r="C13" s="180">
        <v>1188279973.3099999</v>
      </c>
      <c r="D13" s="181">
        <v>686924918.23000002</v>
      </c>
      <c r="E13" s="25">
        <f>D13/C13*100</f>
        <v>57.808339251611216</v>
      </c>
    </row>
    <row r="14" spans="1:7">
      <c r="A14" s="188" t="s">
        <v>4</v>
      </c>
      <c r="B14" s="182"/>
      <c r="C14" s="183"/>
      <c r="D14" s="183"/>
      <c r="E14" s="7"/>
    </row>
    <row r="15" spans="1:7" ht="22.5">
      <c r="A15" s="189" t="s">
        <v>5</v>
      </c>
      <c r="B15" s="184" t="s">
        <v>77</v>
      </c>
      <c r="C15" s="185">
        <v>80490076.519999996</v>
      </c>
      <c r="D15" s="185">
        <v>54198706.899999999</v>
      </c>
      <c r="E15" s="25">
        <f>D15/C15*100</f>
        <v>67.335886910894942</v>
      </c>
    </row>
    <row r="16" spans="1:7">
      <c r="A16" s="189" t="s">
        <v>6</v>
      </c>
      <c r="B16" s="184" t="s">
        <v>78</v>
      </c>
      <c r="C16" s="185">
        <v>57782800</v>
      </c>
      <c r="D16" s="185">
        <v>32798523.899999999</v>
      </c>
      <c r="E16" s="25">
        <f t="shared" ref="E16:E79" si="0">D16/C16*100</f>
        <v>56.761742075496514</v>
      </c>
    </row>
    <row r="17" spans="1:5">
      <c r="A17" s="189" t="s">
        <v>7</v>
      </c>
      <c r="B17" s="184" t="s">
        <v>79</v>
      </c>
      <c r="C17" s="185">
        <v>502000</v>
      </c>
      <c r="D17" s="185">
        <v>474608.62</v>
      </c>
      <c r="E17" s="25">
        <f t="shared" si="0"/>
        <v>94.543549800796811</v>
      </c>
    </row>
    <row r="18" spans="1:5" ht="45">
      <c r="A18" s="189" t="s">
        <v>8</v>
      </c>
      <c r="B18" s="184" t="s">
        <v>80</v>
      </c>
      <c r="C18" s="185">
        <v>502000</v>
      </c>
      <c r="D18" s="185">
        <v>474608.62</v>
      </c>
      <c r="E18" s="25">
        <f t="shared" si="0"/>
        <v>94.543549800796811</v>
      </c>
    </row>
    <row r="19" spans="1:5" ht="56.25">
      <c r="A19" s="189" t="s">
        <v>81</v>
      </c>
      <c r="B19" s="184" t="s">
        <v>82</v>
      </c>
      <c r="C19" s="185">
        <v>502000</v>
      </c>
      <c r="D19" s="185">
        <v>474608.62</v>
      </c>
      <c r="E19" s="25">
        <f t="shared" si="0"/>
        <v>94.543549800796811</v>
      </c>
    </row>
    <row r="20" spans="1:5">
      <c r="A20" s="189" t="s">
        <v>9</v>
      </c>
      <c r="B20" s="184" t="s">
        <v>83</v>
      </c>
      <c r="C20" s="185">
        <v>57280800</v>
      </c>
      <c r="D20" s="185">
        <v>32297131.280000001</v>
      </c>
      <c r="E20" s="25">
        <f t="shared" si="0"/>
        <v>56.383869080040782</v>
      </c>
    </row>
    <row r="21" spans="1:5" ht="101.25">
      <c r="A21" s="190" t="s">
        <v>166</v>
      </c>
      <c r="B21" s="184" t="s">
        <v>84</v>
      </c>
      <c r="C21" s="185">
        <v>55546400</v>
      </c>
      <c r="D21" s="185">
        <v>31326520.850000001</v>
      </c>
      <c r="E21" s="25">
        <f t="shared" si="0"/>
        <v>56.397031760834196</v>
      </c>
    </row>
    <row r="22" spans="1:5" ht="101.25">
      <c r="A22" s="190" t="s">
        <v>166</v>
      </c>
      <c r="B22" s="184" t="s">
        <v>85</v>
      </c>
      <c r="C22" s="185" t="s">
        <v>10</v>
      </c>
      <c r="D22" s="185">
        <v>31326671.550000001</v>
      </c>
      <c r="E22" s="25"/>
    </row>
    <row r="23" spans="1:5" ht="101.25">
      <c r="A23" s="190" t="s">
        <v>166</v>
      </c>
      <c r="B23" s="184" t="s">
        <v>355</v>
      </c>
      <c r="C23" s="185" t="s">
        <v>10</v>
      </c>
      <c r="D23" s="185">
        <v>-150.69999999999999</v>
      </c>
      <c r="E23" s="25"/>
    </row>
    <row r="24" spans="1:5" ht="101.25">
      <c r="A24" s="190" t="s">
        <v>167</v>
      </c>
      <c r="B24" s="184" t="s">
        <v>86</v>
      </c>
      <c r="C24" s="185">
        <v>1425800</v>
      </c>
      <c r="D24" s="185">
        <v>102872.19</v>
      </c>
      <c r="E24" s="25">
        <f t="shared" si="0"/>
        <v>7.2150504979660539</v>
      </c>
    </row>
    <row r="25" spans="1:5" ht="101.25">
      <c r="A25" s="190" t="s">
        <v>167</v>
      </c>
      <c r="B25" s="184" t="s">
        <v>272</v>
      </c>
      <c r="C25" s="185" t="s">
        <v>10</v>
      </c>
      <c r="D25" s="185">
        <v>103274.86</v>
      </c>
      <c r="E25" s="25"/>
    </row>
    <row r="26" spans="1:5" ht="101.25">
      <c r="A26" s="190" t="s">
        <v>167</v>
      </c>
      <c r="B26" s="184" t="s">
        <v>310</v>
      </c>
      <c r="C26" s="185" t="s">
        <v>10</v>
      </c>
      <c r="D26" s="185">
        <v>-402.67</v>
      </c>
      <c r="E26" s="25"/>
    </row>
    <row r="27" spans="1:5" ht="56.25">
      <c r="A27" s="189" t="s">
        <v>87</v>
      </c>
      <c r="B27" s="184" t="s">
        <v>88</v>
      </c>
      <c r="C27" s="185">
        <v>308600</v>
      </c>
      <c r="D27" s="185">
        <v>511932.19</v>
      </c>
      <c r="E27" s="25">
        <f t="shared" si="0"/>
        <v>165.88859040829553</v>
      </c>
    </row>
    <row r="28" spans="1:5" ht="101.25">
      <c r="A28" s="189" t="s">
        <v>89</v>
      </c>
      <c r="B28" s="184" t="s">
        <v>90</v>
      </c>
      <c r="C28" s="185" t="s">
        <v>10</v>
      </c>
      <c r="D28" s="185">
        <v>511087.33</v>
      </c>
      <c r="E28" s="25"/>
    </row>
    <row r="29" spans="1:5" ht="101.25">
      <c r="A29" s="189" t="s">
        <v>190</v>
      </c>
      <c r="B29" s="184" t="s">
        <v>91</v>
      </c>
      <c r="C29" s="185" t="s">
        <v>10</v>
      </c>
      <c r="D29" s="185">
        <v>844.86</v>
      </c>
      <c r="E29" s="25"/>
    </row>
    <row r="30" spans="1:5" ht="101.25">
      <c r="A30" s="190" t="s">
        <v>284</v>
      </c>
      <c r="B30" s="184" t="s">
        <v>273</v>
      </c>
      <c r="C30" s="185" t="s">
        <v>10</v>
      </c>
      <c r="D30" s="185">
        <v>121592.85</v>
      </c>
      <c r="E30" s="25"/>
    </row>
    <row r="31" spans="1:5" ht="101.25">
      <c r="A31" s="190" t="s">
        <v>284</v>
      </c>
      <c r="B31" s="184" t="s">
        <v>379</v>
      </c>
      <c r="C31" s="185" t="s">
        <v>10</v>
      </c>
      <c r="D31" s="185">
        <v>121592.85</v>
      </c>
      <c r="E31" s="25"/>
    </row>
    <row r="32" spans="1:5" ht="56.25">
      <c r="A32" s="189" t="s">
        <v>458</v>
      </c>
      <c r="B32" s="184" t="s">
        <v>459</v>
      </c>
      <c r="C32" s="185" t="s">
        <v>10</v>
      </c>
      <c r="D32" s="185">
        <v>-6402.24</v>
      </c>
      <c r="E32" s="25"/>
    </row>
    <row r="33" spans="1:5" ht="90">
      <c r="A33" s="190" t="s">
        <v>461</v>
      </c>
      <c r="B33" s="184" t="s">
        <v>460</v>
      </c>
      <c r="C33" s="185" t="s">
        <v>10</v>
      </c>
      <c r="D33" s="185">
        <v>-6402.24</v>
      </c>
      <c r="E33" s="25"/>
    </row>
    <row r="34" spans="1:5" ht="67.5">
      <c r="A34" s="189" t="s">
        <v>463</v>
      </c>
      <c r="B34" s="184" t="s">
        <v>464</v>
      </c>
      <c r="C34" s="185" t="s">
        <v>10</v>
      </c>
      <c r="D34" s="185">
        <v>240615.44</v>
      </c>
      <c r="E34" s="25"/>
    </row>
    <row r="35" spans="1:5" ht="67.5">
      <c r="A35" s="189" t="s">
        <v>463</v>
      </c>
      <c r="B35" s="184" t="s">
        <v>465</v>
      </c>
      <c r="C35" s="185" t="s">
        <v>10</v>
      </c>
      <c r="D35" s="185">
        <v>240615.44</v>
      </c>
      <c r="E35" s="25"/>
    </row>
    <row r="36" spans="1:5" ht="67.5">
      <c r="A36" s="189" t="s">
        <v>478</v>
      </c>
      <c r="B36" s="184" t="s">
        <v>479</v>
      </c>
      <c r="C36" s="185" t="s">
        <v>10</v>
      </c>
      <c r="D36" s="185">
        <v>26784</v>
      </c>
      <c r="E36" s="25"/>
    </row>
    <row r="37" spans="1:5">
      <c r="A37" s="189" t="s">
        <v>11</v>
      </c>
      <c r="B37" s="184" t="s">
        <v>92</v>
      </c>
      <c r="C37" s="185">
        <v>9493000</v>
      </c>
      <c r="D37" s="185">
        <v>7569460.3899999997</v>
      </c>
      <c r="E37" s="25">
        <f t="shared" si="0"/>
        <v>79.737284209417453</v>
      </c>
    </row>
    <row r="38" spans="1:5" ht="33.75">
      <c r="A38" s="189" t="s">
        <v>216</v>
      </c>
      <c r="B38" s="184" t="s">
        <v>217</v>
      </c>
      <c r="C38" s="185">
        <v>5517000</v>
      </c>
      <c r="D38" s="185">
        <v>4770173.18</v>
      </c>
      <c r="E38" s="25">
        <f t="shared" si="0"/>
        <v>86.463171651259742</v>
      </c>
    </row>
    <row r="39" spans="1:5" ht="45">
      <c r="A39" s="189" t="s">
        <v>218</v>
      </c>
      <c r="B39" s="184" t="s">
        <v>219</v>
      </c>
      <c r="C39" s="185">
        <v>2642600</v>
      </c>
      <c r="D39" s="185">
        <v>2173784.2400000002</v>
      </c>
      <c r="E39" s="25">
        <f t="shared" si="0"/>
        <v>82.259299175054878</v>
      </c>
    </row>
    <row r="40" spans="1:5" ht="45">
      <c r="A40" s="189" t="s">
        <v>218</v>
      </c>
      <c r="B40" s="184" t="s">
        <v>220</v>
      </c>
      <c r="C40" s="185">
        <v>2642600</v>
      </c>
      <c r="D40" s="185">
        <v>2173469.2400000002</v>
      </c>
      <c r="E40" s="25">
        <f t="shared" si="0"/>
        <v>82.247379096344517</v>
      </c>
    </row>
    <row r="41" spans="1:5" ht="56.25">
      <c r="A41" s="189" t="s">
        <v>394</v>
      </c>
      <c r="B41" s="184" t="s">
        <v>395</v>
      </c>
      <c r="C41" s="185" t="s">
        <v>10</v>
      </c>
      <c r="D41" s="185">
        <v>315</v>
      </c>
      <c r="E41" s="25"/>
    </row>
    <row r="42" spans="1:5" ht="56.25">
      <c r="A42" s="189" t="s">
        <v>221</v>
      </c>
      <c r="B42" s="184" t="s">
        <v>222</v>
      </c>
      <c r="C42" s="185">
        <v>2874400</v>
      </c>
      <c r="D42" s="185">
        <v>2596388.94</v>
      </c>
      <c r="E42" s="25">
        <f t="shared" si="0"/>
        <v>90.328031589201217</v>
      </c>
    </row>
    <row r="43" spans="1:5" ht="90">
      <c r="A43" s="189" t="s">
        <v>223</v>
      </c>
      <c r="B43" s="184" t="s">
        <v>224</v>
      </c>
      <c r="C43" s="185">
        <v>2874400</v>
      </c>
      <c r="D43" s="185">
        <v>2596388.94</v>
      </c>
      <c r="E43" s="25">
        <f t="shared" si="0"/>
        <v>90.328031589201217</v>
      </c>
    </row>
    <row r="44" spans="1:5" ht="22.5">
      <c r="A44" s="189" t="s">
        <v>12</v>
      </c>
      <c r="B44" s="184" t="s">
        <v>93</v>
      </c>
      <c r="C44" s="185" t="s">
        <v>10</v>
      </c>
      <c r="D44" s="185">
        <v>-36564.589999999997</v>
      </c>
      <c r="E44" s="25"/>
    </row>
    <row r="45" spans="1:5" ht="22.5">
      <c r="A45" s="189" t="s">
        <v>12</v>
      </c>
      <c r="B45" s="184" t="s">
        <v>94</v>
      </c>
      <c r="C45" s="185" t="s">
        <v>10</v>
      </c>
      <c r="D45" s="185">
        <v>-36564.589999999997</v>
      </c>
      <c r="E45" s="25"/>
    </row>
    <row r="46" spans="1:5" ht="67.5">
      <c r="A46" s="189" t="s">
        <v>95</v>
      </c>
      <c r="B46" s="184" t="s">
        <v>96</v>
      </c>
      <c r="C46" s="185" t="s">
        <v>10</v>
      </c>
      <c r="D46" s="185">
        <v>-35966.03</v>
      </c>
      <c r="E46" s="25"/>
    </row>
    <row r="47" spans="1:5" ht="67.5">
      <c r="A47" s="189" t="s">
        <v>315</v>
      </c>
      <c r="B47" s="184" t="s">
        <v>316</v>
      </c>
      <c r="C47" s="185" t="s">
        <v>10</v>
      </c>
      <c r="D47" s="185">
        <v>-598.55999999999995</v>
      </c>
      <c r="E47" s="25"/>
    </row>
    <row r="48" spans="1:5">
      <c r="A48" s="189" t="s">
        <v>13</v>
      </c>
      <c r="B48" s="184" t="s">
        <v>97</v>
      </c>
      <c r="C48" s="185">
        <v>2000000</v>
      </c>
      <c r="D48" s="185">
        <v>1364793.48</v>
      </c>
      <c r="E48" s="25">
        <f t="shared" si="0"/>
        <v>68.239673999999994</v>
      </c>
    </row>
    <row r="49" spans="1:5">
      <c r="A49" s="189" t="s">
        <v>13</v>
      </c>
      <c r="B49" s="184" t="s">
        <v>98</v>
      </c>
      <c r="C49" s="185">
        <v>2000000</v>
      </c>
      <c r="D49" s="185">
        <v>1364793.48</v>
      </c>
      <c r="E49" s="25">
        <f t="shared" si="0"/>
        <v>68.239673999999994</v>
      </c>
    </row>
    <row r="50" spans="1:5" ht="56.25">
      <c r="A50" s="189" t="s">
        <v>317</v>
      </c>
      <c r="B50" s="184" t="s">
        <v>318</v>
      </c>
      <c r="C50" s="185" t="s">
        <v>10</v>
      </c>
      <c r="D50" s="185">
        <v>1364793.48</v>
      </c>
      <c r="E50" s="25"/>
    </row>
    <row r="51" spans="1:5" ht="33.75">
      <c r="A51" s="189" t="s">
        <v>235</v>
      </c>
      <c r="B51" s="184" t="s">
        <v>236</v>
      </c>
      <c r="C51" s="185">
        <v>1976000</v>
      </c>
      <c r="D51" s="185">
        <v>1471058.32</v>
      </c>
      <c r="E51" s="25">
        <f t="shared" si="0"/>
        <v>74.446271255060736</v>
      </c>
    </row>
    <row r="52" spans="1:5" ht="45">
      <c r="A52" s="189" t="s">
        <v>247</v>
      </c>
      <c r="B52" s="184" t="s">
        <v>237</v>
      </c>
      <c r="C52" s="185">
        <v>1976000</v>
      </c>
      <c r="D52" s="185">
        <v>1471058.32</v>
      </c>
      <c r="E52" s="25">
        <f t="shared" si="0"/>
        <v>74.446271255060736</v>
      </c>
    </row>
    <row r="53" spans="1:5" ht="90">
      <c r="A53" s="189" t="s">
        <v>238</v>
      </c>
      <c r="B53" s="184" t="s">
        <v>239</v>
      </c>
      <c r="C53" s="185" t="s">
        <v>10</v>
      </c>
      <c r="D53" s="185">
        <v>1471058.32</v>
      </c>
      <c r="E53" s="25"/>
    </row>
    <row r="54" spans="1:5">
      <c r="A54" s="189" t="s">
        <v>14</v>
      </c>
      <c r="B54" s="184" t="s">
        <v>99</v>
      </c>
      <c r="C54" s="185">
        <v>1717000</v>
      </c>
      <c r="D54" s="185">
        <v>1419324.88</v>
      </c>
      <c r="E54" s="25">
        <f t="shared" si="0"/>
        <v>82.663068142108315</v>
      </c>
    </row>
    <row r="55" spans="1:5" ht="33.75">
      <c r="A55" s="189" t="s">
        <v>15</v>
      </c>
      <c r="B55" s="184" t="s">
        <v>100</v>
      </c>
      <c r="C55" s="185">
        <v>1717000</v>
      </c>
      <c r="D55" s="185">
        <v>1419324.88</v>
      </c>
      <c r="E55" s="25">
        <f t="shared" si="0"/>
        <v>82.663068142108315</v>
      </c>
    </row>
    <row r="56" spans="1:5" ht="56.25">
      <c r="A56" s="189" t="s">
        <v>16</v>
      </c>
      <c r="B56" s="184" t="s">
        <v>101</v>
      </c>
      <c r="C56" s="185">
        <v>1717000</v>
      </c>
      <c r="D56" s="185">
        <v>1419324.88</v>
      </c>
      <c r="E56" s="25">
        <f t="shared" si="0"/>
        <v>82.663068142108315</v>
      </c>
    </row>
    <row r="57" spans="1:5" ht="90">
      <c r="A57" s="189" t="s">
        <v>248</v>
      </c>
      <c r="B57" s="184" t="s">
        <v>249</v>
      </c>
      <c r="C57" s="185" t="s">
        <v>10</v>
      </c>
      <c r="D57" s="185">
        <v>1419324.88</v>
      </c>
      <c r="E57" s="25"/>
    </row>
    <row r="58" spans="1:5" ht="56.25">
      <c r="A58" s="189" t="s">
        <v>17</v>
      </c>
      <c r="B58" s="184" t="s">
        <v>180</v>
      </c>
      <c r="C58" s="185">
        <v>9302200</v>
      </c>
      <c r="D58" s="185">
        <v>6486669.3300000001</v>
      </c>
      <c r="E58" s="25">
        <f t="shared" si="0"/>
        <v>69.732636688095297</v>
      </c>
    </row>
    <row r="59" spans="1:5" ht="101.25">
      <c r="A59" s="190" t="s">
        <v>168</v>
      </c>
      <c r="B59" s="184" t="s">
        <v>102</v>
      </c>
      <c r="C59" s="185">
        <v>8913500</v>
      </c>
      <c r="D59" s="185">
        <v>6204388.2199999997</v>
      </c>
      <c r="E59" s="25">
        <f t="shared" si="0"/>
        <v>69.606644079205694</v>
      </c>
    </row>
    <row r="60" spans="1:5" ht="90">
      <c r="A60" s="189" t="s">
        <v>18</v>
      </c>
      <c r="B60" s="184" t="s">
        <v>103</v>
      </c>
      <c r="C60" s="185">
        <v>6200000</v>
      </c>
      <c r="D60" s="185">
        <v>3143314.34</v>
      </c>
      <c r="E60" s="25">
        <f t="shared" si="0"/>
        <v>50.698618387096772</v>
      </c>
    </row>
    <row r="61" spans="1:5" ht="112.5">
      <c r="A61" s="190" t="s">
        <v>215</v>
      </c>
      <c r="B61" s="184" t="s">
        <v>177</v>
      </c>
      <c r="C61" s="185">
        <v>6200000</v>
      </c>
      <c r="D61" s="185">
        <v>3143314.34</v>
      </c>
      <c r="E61" s="25">
        <f t="shared" si="0"/>
        <v>50.698618387096772</v>
      </c>
    </row>
    <row r="62" spans="1:5" ht="101.25">
      <c r="A62" s="190" t="s">
        <v>169</v>
      </c>
      <c r="B62" s="184" t="s">
        <v>157</v>
      </c>
      <c r="C62" s="185">
        <v>727000</v>
      </c>
      <c r="D62" s="185">
        <v>1363655.39</v>
      </c>
      <c r="E62" s="25">
        <f t="shared" si="0"/>
        <v>187.57295598349378</v>
      </c>
    </row>
    <row r="63" spans="1:5" ht="101.25">
      <c r="A63" s="189" t="s">
        <v>158</v>
      </c>
      <c r="B63" s="184" t="s">
        <v>159</v>
      </c>
      <c r="C63" s="185">
        <v>727000</v>
      </c>
      <c r="D63" s="185">
        <v>1363655.39</v>
      </c>
      <c r="E63" s="25">
        <f t="shared" si="0"/>
        <v>187.57295598349378</v>
      </c>
    </row>
    <row r="64" spans="1:5" ht="101.25">
      <c r="A64" s="190" t="s">
        <v>263</v>
      </c>
      <c r="B64" s="184" t="s">
        <v>104</v>
      </c>
      <c r="C64" s="185">
        <v>1986500</v>
      </c>
      <c r="D64" s="185">
        <v>1697418.49</v>
      </c>
      <c r="E64" s="25">
        <f t="shared" si="0"/>
        <v>85.44769645104455</v>
      </c>
    </row>
    <row r="65" spans="1:5" ht="90">
      <c r="A65" s="189" t="s">
        <v>19</v>
      </c>
      <c r="B65" s="184" t="s">
        <v>105</v>
      </c>
      <c r="C65" s="185">
        <v>1986500</v>
      </c>
      <c r="D65" s="185">
        <v>1697418.49</v>
      </c>
      <c r="E65" s="25">
        <f t="shared" si="0"/>
        <v>85.44769645104455</v>
      </c>
    </row>
    <row r="66" spans="1:5" ht="33.75">
      <c r="A66" s="189" t="s">
        <v>413</v>
      </c>
      <c r="B66" s="184" t="s">
        <v>414</v>
      </c>
      <c r="C66" s="185">
        <v>22200</v>
      </c>
      <c r="D66" s="185">
        <v>22200</v>
      </c>
      <c r="E66" s="25">
        <f t="shared" si="0"/>
        <v>100</v>
      </c>
    </row>
    <row r="67" spans="1:5" ht="67.5">
      <c r="A67" s="189" t="s">
        <v>415</v>
      </c>
      <c r="B67" s="184" t="s">
        <v>416</v>
      </c>
      <c r="C67" s="185">
        <v>22200</v>
      </c>
      <c r="D67" s="185">
        <v>22200</v>
      </c>
      <c r="E67" s="25">
        <f t="shared" si="0"/>
        <v>100</v>
      </c>
    </row>
    <row r="68" spans="1:5" ht="67.5">
      <c r="A68" s="189" t="s">
        <v>417</v>
      </c>
      <c r="B68" s="184" t="s">
        <v>418</v>
      </c>
      <c r="C68" s="185">
        <v>22200</v>
      </c>
      <c r="D68" s="185">
        <v>22200</v>
      </c>
      <c r="E68" s="25">
        <f t="shared" si="0"/>
        <v>100</v>
      </c>
    </row>
    <row r="69" spans="1:5" ht="101.25">
      <c r="A69" s="190" t="s">
        <v>170</v>
      </c>
      <c r="B69" s="184" t="s">
        <v>106</v>
      </c>
      <c r="C69" s="185">
        <v>366500</v>
      </c>
      <c r="D69" s="185">
        <v>260081.11</v>
      </c>
      <c r="E69" s="25">
        <f t="shared" si="0"/>
        <v>70.963467939972716</v>
      </c>
    </row>
    <row r="70" spans="1:5" ht="112.5">
      <c r="A70" s="190" t="s">
        <v>171</v>
      </c>
      <c r="B70" s="184" t="s">
        <v>107</v>
      </c>
      <c r="C70" s="185">
        <v>246500</v>
      </c>
      <c r="D70" s="185">
        <v>200258.12</v>
      </c>
      <c r="E70" s="25">
        <f t="shared" si="0"/>
        <v>81.240616632860039</v>
      </c>
    </row>
    <row r="71" spans="1:5" ht="112.5">
      <c r="A71" s="189" t="s">
        <v>20</v>
      </c>
      <c r="B71" s="184" t="s">
        <v>108</v>
      </c>
      <c r="C71" s="185">
        <v>246500</v>
      </c>
      <c r="D71" s="185">
        <v>200258.12</v>
      </c>
      <c r="E71" s="25">
        <f t="shared" si="0"/>
        <v>81.240616632860039</v>
      </c>
    </row>
    <row r="72" spans="1:5" ht="101.25">
      <c r="A72" s="190" t="s">
        <v>291</v>
      </c>
      <c r="B72" s="184" t="s">
        <v>289</v>
      </c>
      <c r="C72" s="185">
        <v>120000</v>
      </c>
      <c r="D72" s="185">
        <v>59822.99</v>
      </c>
      <c r="E72" s="25">
        <f t="shared" si="0"/>
        <v>49.852491666666666</v>
      </c>
    </row>
    <row r="73" spans="1:5" ht="101.25">
      <c r="A73" s="190" t="s">
        <v>292</v>
      </c>
      <c r="B73" s="184" t="s">
        <v>290</v>
      </c>
      <c r="C73" s="185">
        <v>120000</v>
      </c>
      <c r="D73" s="185">
        <v>59822.99</v>
      </c>
      <c r="E73" s="25">
        <f t="shared" si="0"/>
        <v>49.852491666666666</v>
      </c>
    </row>
    <row r="74" spans="1:5" ht="22.5">
      <c r="A74" s="189" t="s">
        <v>21</v>
      </c>
      <c r="B74" s="184" t="s">
        <v>109</v>
      </c>
      <c r="C74" s="185">
        <v>482000</v>
      </c>
      <c r="D74" s="185">
        <v>422844.56</v>
      </c>
      <c r="E74" s="25">
        <f t="shared" si="0"/>
        <v>87.727087136929455</v>
      </c>
    </row>
    <row r="75" spans="1:5" ht="22.5">
      <c r="A75" s="189" t="s">
        <v>22</v>
      </c>
      <c r="B75" s="184" t="s">
        <v>110</v>
      </c>
      <c r="C75" s="185">
        <v>482000</v>
      </c>
      <c r="D75" s="185">
        <v>422844.56</v>
      </c>
      <c r="E75" s="25">
        <f t="shared" si="0"/>
        <v>87.727087136929455</v>
      </c>
    </row>
    <row r="76" spans="1:5" ht="33.75">
      <c r="A76" s="189" t="s">
        <v>250</v>
      </c>
      <c r="B76" s="184" t="s">
        <v>111</v>
      </c>
      <c r="C76" s="185">
        <v>77000</v>
      </c>
      <c r="D76" s="185">
        <v>80045.789999999994</v>
      </c>
      <c r="E76" s="25">
        <f t="shared" si="0"/>
        <v>103.95557142857142</v>
      </c>
    </row>
    <row r="77" spans="1:5" ht="90">
      <c r="A77" s="189" t="s">
        <v>319</v>
      </c>
      <c r="B77" s="184" t="s">
        <v>320</v>
      </c>
      <c r="C77" s="185" t="s">
        <v>10</v>
      </c>
      <c r="D77" s="185">
        <v>80045.789999999994</v>
      </c>
      <c r="E77" s="25"/>
    </row>
    <row r="78" spans="1:5" ht="22.5">
      <c r="A78" s="189" t="s">
        <v>23</v>
      </c>
      <c r="B78" s="184" t="s">
        <v>112</v>
      </c>
      <c r="C78" s="185">
        <v>405000</v>
      </c>
      <c r="D78" s="185">
        <v>342798.77</v>
      </c>
      <c r="E78" s="25">
        <f t="shared" si="0"/>
        <v>84.641671604938267</v>
      </c>
    </row>
    <row r="79" spans="1:5" ht="22.5">
      <c r="A79" s="189" t="s">
        <v>187</v>
      </c>
      <c r="B79" s="184" t="s">
        <v>188</v>
      </c>
      <c r="C79" s="185">
        <v>405000</v>
      </c>
      <c r="D79" s="185">
        <v>341995.97</v>
      </c>
      <c r="E79" s="25">
        <f t="shared" si="0"/>
        <v>84.44344938271604</v>
      </c>
    </row>
    <row r="80" spans="1:5" ht="22.5">
      <c r="A80" s="189" t="s">
        <v>274</v>
      </c>
      <c r="B80" s="184" t="s">
        <v>275</v>
      </c>
      <c r="C80" s="185" t="s">
        <v>10</v>
      </c>
      <c r="D80" s="185">
        <v>802.8</v>
      </c>
      <c r="E80" s="25"/>
    </row>
    <row r="81" spans="1:5" ht="33.75">
      <c r="A81" s="189" t="s">
        <v>435</v>
      </c>
      <c r="B81" s="184" t="s">
        <v>466</v>
      </c>
      <c r="C81" s="185" t="s">
        <v>10</v>
      </c>
      <c r="D81" s="185">
        <v>22241.27</v>
      </c>
      <c r="E81" s="25"/>
    </row>
    <row r="82" spans="1:5" ht="22.5">
      <c r="A82" s="189" t="s">
        <v>437</v>
      </c>
      <c r="B82" s="184" t="s">
        <v>467</v>
      </c>
      <c r="C82" s="185" t="s">
        <v>10</v>
      </c>
      <c r="D82" s="185">
        <v>22241.27</v>
      </c>
      <c r="E82" s="25"/>
    </row>
    <row r="83" spans="1:5" ht="22.5">
      <c r="A83" s="189" t="s">
        <v>439</v>
      </c>
      <c r="B83" s="184" t="s">
        <v>468</v>
      </c>
      <c r="C83" s="185" t="s">
        <v>10</v>
      </c>
      <c r="D83" s="185">
        <v>22241.27</v>
      </c>
      <c r="E83" s="25"/>
    </row>
    <row r="84" spans="1:5" ht="33.75">
      <c r="A84" s="189" t="s">
        <v>441</v>
      </c>
      <c r="B84" s="184" t="s">
        <v>469</v>
      </c>
      <c r="C84" s="185" t="s">
        <v>10</v>
      </c>
      <c r="D84" s="185">
        <v>22241.27</v>
      </c>
      <c r="E84" s="25"/>
    </row>
    <row r="85" spans="1:5" ht="33.75">
      <c r="A85" s="189" t="s">
        <v>441</v>
      </c>
      <c r="B85" s="184" t="s">
        <v>470</v>
      </c>
      <c r="C85" s="185" t="s">
        <v>10</v>
      </c>
      <c r="D85" s="185">
        <v>10241.27</v>
      </c>
      <c r="E85" s="25"/>
    </row>
    <row r="86" spans="1:5" ht="33.75">
      <c r="A86" s="189" t="s">
        <v>441</v>
      </c>
      <c r="B86" s="184" t="s">
        <v>442</v>
      </c>
      <c r="C86" s="185" t="s">
        <v>10</v>
      </c>
      <c r="D86" s="185">
        <v>12000</v>
      </c>
      <c r="E86" s="25"/>
    </row>
    <row r="87" spans="1:5" ht="33.75">
      <c r="A87" s="189" t="s">
        <v>321</v>
      </c>
      <c r="B87" s="184" t="s">
        <v>446</v>
      </c>
      <c r="C87" s="185">
        <v>1513076.52</v>
      </c>
      <c r="D87" s="185">
        <v>4286784.29</v>
      </c>
      <c r="E87" s="25">
        <f t="shared" ref="E87:E143" si="1">D87/C87*100</f>
        <v>283.31576317105231</v>
      </c>
    </row>
    <row r="88" spans="1:5" ht="101.25">
      <c r="A88" s="190" t="s">
        <v>367</v>
      </c>
      <c r="B88" s="184" t="s">
        <v>447</v>
      </c>
      <c r="C88" s="185">
        <v>960076.52</v>
      </c>
      <c r="D88" s="185">
        <v>1378983.2</v>
      </c>
      <c r="E88" s="25">
        <f t="shared" si="1"/>
        <v>143.63263461541587</v>
      </c>
    </row>
    <row r="89" spans="1:5" ht="101.25">
      <c r="A89" s="190" t="s">
        <v>368</v>
      </c>
      <c r="B89" s="184" t="s">
        <v>357</v>
      </c>
      <c r="C89" s="185">
        <v>949576.52</v>
      </c>
      <c r="D89" s="185">
        <v>1368483.2</v>
      </c>
      <c r="E89" s="25">
        <f t="shared" si="1"/>
        <v>144.11510512075424</v>
      </c>
    </row>
    <row r="90" spans="1:5" ht="112.5">
      <c r="A90" s="190" t="s">
        <v>369</v>
      </c>
      <c r="B90" s="184" t="s">
        <v>358</v>
      </c>
      <c r="C90" s="185">
        <v>949576.52</v>
      </c>
      <c r="D90" s="185">
        <v>1368483.2</v>
      </c>
      <c r="E90" s="25">
        <f t="shared" si="1"/>
        <v>144.11510512075424</v>
      </c>
    </row>
    <row r="91" spans="1:5" ht="101.25">
      <c r="A91" s="190" t="s">
        <v>453</v>
      </c>
      <c r="B91" s="184" t="s">
        <v>448</v>
      </c>
      <c r="C91" s="185">
        <v>10500</v>
      </c>
      <c r="D91" s="185">
        <v>10500</v>
      </c>
      <c r="E91" s="25">
        <f t="shared" si="1"/>
        <v>100</v>
      </c>
    </row>
    <row r="92" spans="1:5" ht="101.25">
      <c r="A92" s="190" t="s">
        <v>454</v>
      </c>
      <c r="B92" s="184" t="s">
        <v>449</v>
      </c>
      <c r="C92" s="185">
        <v>10500</v>
      </c>
      <c r="D92" s="185">
        <v>10500</v>
      </c>
      <c r="E92" s="25">
        <f t="shared" si="1"/>
        <v>100</v>
      </c>
    </row>
    <row r="93" spans="1:5" ht="45">
      <c r="A93" s="189" t="s">
        <v>323</v>
      </c>
      <c r="B93" s="184" t="s">
        <v>324</v>
      </c>
      <c r="C93" s="185">
        <v>553000</v>
      </c>
      <c r="D93" s="185">
        <v>2907801.09</v>
      </c>
      <c r="E93" s="25">
        <f t="shared" si="1"/>
        <v>525.8229819168173</v>
      </c>
    </row>
    <row r="94" spans="1:5" ht="45">
      <c r="A94" s="189" t="s">
        <v>325</v>
      </c>
      <c r="B94" s="184" t="s">
        <v>326</v>
      </c>
      <c r="C94" s="185">
        <v>553000</v>
      </c>
      <c r="D94" s="185">
        <v>2907801.09</v>
      </c>
      <c r="E94" s="25">
        <f t="shared" si="1"/>
        <v>525.8229819168173</v>
      </c>
    </row>
    <row r="95" spans="1:5" ht="78.75">
      <c r="A95" s="189" t="s">
        <v>327</v>
      </c>
      <c r="B95" s="184" t="s">
        <v>328</v>
      </c>
      <c r="C95" s="185">
        <v>553000</v>
      </c>
      <c r="D95" s="185">
        <v>2907801.09</v>
      </c>
      <c r="E95" s="25">
        <f t="shared" si="1"/>
        <v>525.8229819168173</v>
      </c>
    </row>
    <row r="96" spans="1:5" ht="22.5">
      <c r="A96" s="189" t="s">
        <v>24</v>
      </c>
      <c r="B96" s="184" t="s">
        <v>113</v>
      </c>
      <c r="C96" s="185">
        <v>200000</v>
      </c>
      <c r="D96" s="185">
        <v>1191858.28</v>
      </c>
      <c r="E96" s="25">
        <f t="shared" si="1"/>
        <v>595.92914000000007</v>
      </c>
    </row>
    <row r="97" spans="1:5" ht="56.25">
      <c r="A97" s="189" t="s">
        <v>251</v>
      </c>
      <c r="B97" s="184" t="s">
        <v>225</v>
      </c>
      <c r="C97" s="185">
        <v>184000</v>
      </c>
      <c r="D97" s="185">
        <v>179203.88</v>
      </c>
      <c r="E97" s="25">
        <f t="shared" si="1"/>
        <v>97.393413043478262</v>
      </c>
    </row>
    <row r="98" spans="1:5" ht="90">
      <c r="A98" s="189" t="s">
        <v>252</v>
      </c>
      <c r="B98" s="184" t="s">
        <v>329</v>
      </c>
      <c r="C98" s="185">
        <v>8000</v>
      </c>
      <c r="D98" s="185">
        <v>1477.46</v>
      </c>
      <c r="E98" s="25">
        <f t="shared" si="1"/>
        <v>18.468250000000001</v>
      </c>
    </row>
    <row r="99" spans="1:5" ht="123.75">
      <c r="A99" s="190" t="s">
        <v>264</v>
      </c>
      <c r="B99" s="184" t="s">
        <v>330</v>
      </c>
      <c r="C99" s="185">
        <v>8000</v>
      </c>
      <c r="D99" s="185">
        <v>1477.46</v>
      </c>
      <c r="E99" s="25">
        <f t="shared" si="1"/>
        <v>18.468250000000001</v>
      </c>
    </row>
    <row r="100" spans="1:5" ht="123.75">
      <c r="A100" s="190" t="s">
        <v>264</v>
      </c>
      <c r="B100" s="184" t="s">
        <v>246</v>
      </c>
      <c r="C100" s="185">
        <v>2000</v>
      </c>
      <c r="D100" s="185">
        <v>1477.46</v>
      </c>
      <c r="E100" s="25">
        <f t="shared" si="1"/>
        <v>73.873000000000005</v>
      </c>
    </row>
    <row r="101" spans="1:5" ht="123.75">
      <c r="A101" s="190" t="s">
        <v>264</v>
      </c>
      <c r="B101" s="184" t="s">
        <v>331</v>
      </c>
      <c r="C101" s="185">
        <v>6000</v>
      </c>
      <c r="D101" s="185" t="s">
        <v>10</v>
      </c>
      <c r="E101" s="25"/>
    </row>
    <row r="102" spans="1:5" ht="123.75">
      <c r="A102" s="189" t="s">
        <v>253</v>
      </c>
      <c r="B102" s="184" t="s">
        <v>332</v>
      </c>
      <c r="C102" s="185">
        <v>65000</v>
      </c>
      <c r="D102" s="185">
        <v>30240.25</v>
      </c>
      <c r="E102" s="25">
        <f t="shared" si="1"/>
        <v>46.523461538461532</v>
      </c>
    </row>
    <row r="103" spans="1:5" ht="123.75">
      <c r="A103" s="190" t="s">
        <v>253</v>
      </c>
      <c r="B103" s="184" t="s">
        <v>333</v>
      </c>
      <c r="C103" s="185">
        <v>65000</v>
      </c>
      <c r="D103" s="185">
        <v>30240.25</v>
      </c>
      <c r="E103" s="25">
        <f t="shared" si="1"/>
        <v>46.523461538461532</v>
      </c>
    </row>
    <row r="104" spans="1:5" ht="123.75">
      <c r="A104" s="190" t="s">
        <v>253</v>
      </c>
      <c r="B104" s="184" t="s">
        <v>334</v>
      </c>
      <c r="C104" s="185">
        <v>1000</v>
      </c>
      <c r="D104" s="185">
        <v>2750</v>
      </c>
      <c r="E104" s="25">
        <f t="shared" si="1"/>
        <v>275</v>
      </c>
    </row>
    <row r="105" spans="1:5" ht="123.75">
      <c r="A105" s="190" t="s">
        <v>253</v>
      </c>
      <c r="B105" s="184" t="s">
        <v>230</v>
      </c>
      <c r="C105" s="185">
        <v>64000</v>
      </c>
      <c r="D105" s="185">
        <v>27490.25</v>
      </c>
      <c r="E105" s="25">
        <f t="shared" si="1"/>
        <v>42.953515625000001</v>
      </c>
    </row>
    <row r="106" spans="1:5" ht="78.75">
      <c r="A106" s="189" t="s">
        <v>254</v>
      </c>
      <c r="B106" s="184" t="s">
        <v>255</v>
      </c>
      <c r="C106" s="185">
        <v>12000</v>
      </c>
      <c r="D106" s="185">
        <v>1100</v>
      </c>
      <c r="E106" s="25">
        <f t="shared" si="1"/>
        <v>9.1666666666666661</v>
      </c>
    </row>
    <row r="107" spans="1:5" ht="112.5">
      <c r="A107" s="190" t="s">
        <v>265</v>
      </c>
      <c r="B107" s="184" t="s">
        <v>231</v>
      </c>
      <c r="C107" s="185">
        <v>12000</v>
      </c>
      <c r="D107" s="185">
        <v>1100</v>
      </c>
      <c r="E107" s="25">
        <f t="shared" si="1"/>
        <v>9.1666666666666661</v>
      </c>
    </row>
    <row r="108" spans="1:5" ht="90">
      <c r="A108" s="189" t="s">
        <v>374</v>
      </c>
      <c r="B108" s="184" t="s">
        <v>375</v>
      </c>
      <c r="C108" s="185">
        <v>1000</v>
      </c>
      <c r="D108" s="185">
        <v>2000</v>
      </c>
      <c r="E108" s="25">
        <f t="shared" si="1"/>
        <v>200</v>
      </c>
    </row>
    <row r="109" spans="1:5" ht="112.5">
      <c r="A109" s="190" t="s">
        <v>377</v>
      </c>
      <c r="B109" s="184" t="s">
        <v>376</v>
      </c>
      <c r="C109" s="185">
        <v>1000</v>
      </c>
      <c r="D109" s="185">
        <v>2000</v>
      </c>
      <c r="E109" s="25">
        <f t="shared" si="1"/>
        <v>200</v>
      </c>
    </row>
    <row r="110" spans="1:5" ht="101.25">
      <c r="A110" s="189" t="s">
        <v>256</v>
      </c>
      <c r="B110" s="184" t="s">
        <v>257</v>
      </c>
      <c r="C110" s="185">
        <v>30000</v>
      </c>
      <c r="D110" s="185">
        <v>49639.4</v>
      </c>
      <c r="E110" s="25">
        <f t="shared" si="1"/>
        <v>165.46466666666669</v>
      </c>
    </row>
    <row r="111" spans="1:5" ht="112.5">
      <c r="A111" s="190" t="s">
        <v>245</v>
      </c>
      <c r="B111" s="184" t="s">
        <v>244</v>
      </c>
      <c r="C111" s="185">
        <v>30000</v>
      </c>
      <c r="D111" s="185">
        <v>49639.4</v>
      </c>
      <c r="E111" s="25">
        <f t="shared" si="1"/>
        <v>165.46466666666669</v>
      </c>
    </row>
    <row r="112" spans="1:5" ht="101.25">
      <c r="A112" s="189" t="s">
        <v>306</v>
      </c>
      <c r="B112" s="184" t="s">
        <v>307</v>
      </c>
      <c r="C112" s="185" t="s">
        <v>10</v>
      </c>
      <c r="D112" s="185">
        <v>-100</v>
      </c>
      <c r="E112" s="25"/>
    </row>
    <row r="113" spans="1:5" ht="112.5">
      <c r="A113" s="190" t="s">
        <v>309</v>
      </c>
      <c r="B113" s="184" t="s">
        <v>308</v>
      </c>
      <c r="C113" s="185" t="s">
        <v>10</v>
      </c>
      <c r="D113" s="185">
        <v>-100</v>
      </c>
      <c r="E113" s="25"/>
    </row>
    <row r="114" spans="1:5" ht="90">
      <c r="A114" s="189" t="s">
        <v>419</v>
      </c>
      <c r="B114" s="184" t="s">
        <v>420</v>
      </c>
      <c r="C114" s="185" t="s">
        <v>10</v>
      </c>
      <c r="D114" s="185">
        <v>500</v>
      </c>
      <c r="E114" s="25"/>
    </row>
    <row r="115" spans="1:5" ht="112.5">
      <c r="A115" s="190" t="s">
        <v>432</v>
      </c>
      <c r="B115" s="184" t="s">
        <v>421</v>
      </c>
      <c r="C115" s="185" t="s">
        <v>10</v>
      </c>
      <c r="D115" s="185">
        <v>500</v>
      </c>
      <c r="E115" s="25"/>
    </row>
    <row r="116" spans="1:5" ht="78.75">
      <c r="A116" s="189" t="s">
        <v>258</v>
      </c>
      <c r="B116" s="184" t="s">
        <v>371</v>
      </c>
      <c r="C116" s="185">
        <v>51000</v>
      </c>
      <c r="D116" s="185">
        <v>57290.92</v>
      </c>
      <c r="E116" s="25">
        <f t="shared" si="1"/>
        <v>112.33513725490197</v>
      </c>
    </row>
    <row r="117" spans="1:5" ht="112.5">
      <c r="A117" s="190" t="s">
        <v>266</v>
      </c>
      <c r="B117" s="184" t="s">
        <v>372</v>
      </c>
      <c r="C117" s="185">
        <v>51000</v>
      </c>
      <c r="D117" s="185">
        <v>57290.92</v>
      </c>
      <c r="E117" s="25">
        <f t="shared" si="1"/>
        <v>112.33513725490197</v>
      </c>
    </row>
    <row r="118" spans="1:5" ht="112.5">
      <c r="A118" s="190" t="s">
        <v>266</v>
      </c>
      <c r="B118" s="184" t="s">
        <v>373</v>
      </c>
      <c r="C118" s="185">
        <v>1000</v>
      </c>
      <c r="D118" s="185" t="s">
        <v>10</v>
      </c>
      <c r="E118" s="25"/>
    </row>
    <row r="119" spans="1:5" ht="112.5">
      <c r="A119" s="190" t="s">
        <v>266</v>
      </c>
      <c r="B119" s="184" t="s">
        <v>450</v>
      </c>
      <c r="C119" s="185" t="s">
        <v>10</v>
      </c>
      <c r="D119" s="185">
        <v>250</v>
      </c>
      <c r="E119" s="25"/>
    </row>
    <row r="120" spans="1:5" ht="112.5">
      <c r="A120" s="190" t="s">
        <v>266</v>
      </c>
      <c r="B120" s="184" t="s">
        <v>443</v>
      </c>
      <c r="C120" s="185" t="s">
        <v>10</v>
      </c>
      <c r="D120" s="185">
        <v>759.5</v>
      </c>
      <c r="E120" s="25"/>
    </row>
    <row r="121" spans="1:5" ht="112.5">
      <c r="A121" s="190" t="s">
        <v>266</v>
      </c>
      <c r="B121" s="184" t="s">
        <v>232</v>
      </c>
      <c r="C121" s="185">
        <v>50000</v>
      </c>
      <c r="D121" s="185">
        <v>56281.42</v>
      </c>
      <c r="E121" s="25">
        <f t="shared" si="1"/>
        <v>112.56283999999998</v>
      </c>
    </row>
    <row r="122" spans="1:5" ht="101.25">
      <c r="A122" s="189" t="s">
        <v>259</v>
      </c>
      <c r="B122" s="184" t="s">
        <v>422</v>
      </c>
      <c r="C122" s="185">
        <v>17000</v>
      </c>
      <c r="D122" s="185">
        <v>37055.85</v>
      </c>
      <c r="E122" s="25">
        <f t="shared" si="1"/>
        <v>217.97558823529411</v>
      </c>
    </row>
    <row r="123" spans="1:5" ht="123.75">
      <c r="A123" s="190" t="s">
        <v>267</v>
      </c>
      <c r="B123" s="184" t="s">
        <v>423</v>
      </c>
      <c r="C123" s="185">
        <v>17000</v>
      </c>
      <c r="D123" s="185">
        <v>37055.85</v>
      </c>
      <c r="E123" s="25">
        <f t="shared" si="1"/>
        <v>217.97558823529411</v>
      </c>
    </row>
    <row r="124" spans="1:5" ht="123.75">
      <c r="A124" s="190" t="s">
        <v>267</v>
      </c>
      <c r="B124" s="184" t="s">
        <v>424</v>
      </c>
      <c r="C124" s="185" t="s">
        <v>10</v>
      </c>
      <c r="D124" s="185">
        <v>1500</v>
      </c>
      <c r="E124" s="25"/>
    </row>
    <row r="125" spans="1:5" ht="123.75">
      <c r="A125" s="190" t="s">
        <v>267</v>
      </c>
      <c r="B125" s="184" t="s">
        <v>240</v>
      </c>
      <c r="C125" s="185">
        <v>17000</v>
      </c>
      <c r="D125" s="185">
        <v>35555.85</v>
      </c>
      <c r="E125" s="25">
        <f t="shared" si="1"/>
        <v>209.15205882352939</v>
      </c>
    </row>
    <row r="126" spans="1:5" ht="101.25">
      <c r="A126" s="190" t="s">
        <v>476</v>
      </c>
      <c r="B126" s="184" t="s">
        <v>471</v>
      </c>
      <c r="C126" s="185" t="s">
        <v>10</v>
      </c>
      <c r="D126" s="185">
        <v>5708.93</v>
      </c>
      <c r="E126" s="25"/>
    </row>
    <row r="127" spans="1:5" ht="78.75">
      <c r="A127" s="189" t="s">
        <v>472</v>
      </c>
      <c r="B127" s="184" t="s">
        <v>473</v>
      </c>
      <c r="C127" s="185" t="s">
        <v>10</v>
      </c>
      <c r="D127" s="185">
        <v>5708.93</v>
      </c>
      <c r="E127" s="25"/>
    </row>
    <row r="128" spans="1:5" ht="101.25">
      <c r="A128" s="189" t="s">
        <v>474</v>
      </c>
      <c r="B128" s="184" t="s">
        <v>475</v>
      </c>
      <c r="C128" s="185" t="s">
        <v>10</v>
      </c>
      <c r="D128" s="185">
        <v>5708.93</v>
      </c>
      <c r="E128" s="25"/>
    </row>
    <row r="129" spans="1:5" ht="22.5">
      <c r="A129" s="189" t="s">
        <v>276</v>
      </c>
      <c r="B129" s="184" t="s">
        <v>335</v>
      </c>
      <c r="C129" s="185">
        <v>10000</v>
      </c>
      <c r="D129" s="185">
        <v>9000.4699999999993</v>
      </c>
      <c r="E129" s="25">
        <f t="shared" si="1"/>
        <v>90.0047</v>
      </c>
    </row>
    <row r="130" spans="1:5" ht="112.5">
      <c r="A130" s="190" t="s">
        <v>354</v>
      </c>
      <c r="B130" s="184" t="s">
        <v>336</v>
      </c>
      <c r="C130" s="185">
        <v>10000</v>
      </c>
      <c r="D130" s="185">
        <v>6000.48</v>
      </c>
      <c r="E130" s="25">
        <f t="shared" si="1"/>
        <v>60.004799999999989</v>
      </c>
    </row>
    <row r="131" spans="1:5" ht="56.25">
      <c r="A131" s="189" t="s">
        <v>337</v>
      </c>
      <c r="B131" s="184" t="s">
        <v>338</v>
      </c>
      <c r="C131" s="185">
        <v>10000</v>
      </c>
      <c r="D131" s="185">
        <v>6000.48</v>
      </c>
      <c r="E131" s="25">
        <f t="shared" si="1"/>
        <v>60.004799999999989</v>
      </c>
    </row>
    <row r="132" spans="1:5" ht="101.25">
      <c r="A132" s="189" t="s">
        <v>277</v>
      </c>
      <c r="B132" s="184" t="s">
        <v>278</v>
      </c>
      <c r="C132" s="185" t="s">
        <v>10</v>
      </c>
      <c r="D132" s="185">
        <v>2999.99</v>
      </c>
      <c r="E132" s="25"/>
    </row>
    <row r="133" spans="1:5" ht="90">
      <c r="A133" s="189" t="s">
        <v>279</v>
      </c>
      <c r="B133" s="184" t="s">
        <v>280</v>
      </c>
      <c r="C133" s="185" t="s">
        <v>10</v>
      </c>
      <c r="D133" s="185">
        <v>2999.99</v>
      </c>
      <c r="E133" s="25"/>
    </row>
    <row r="134" spans="1:5" ht="22.5">
      <c r="A134" s="189" t="s">
        <v>287</v>
      </c>
      <c r="B134" s="184" t="s">
        <v>400</v>
      </c>
      <c r="C134" s="185">
        <v>6000</v>
      </c>
      <c r="D134" s="185">
        <v>997945</v>
      </c>
      <c r="E134" s="25">
        <f t="shared" si="1"/>
        <v>16632.416666666664</v>
      </c>
    </row>
    <row r="135" spans="1:5" ht="101.25">
      <c r="A135" s="190" t="s">
        <v>288</v>
      </c>
      <c r="B135" s="184" t="s">
        <v>401</v>
      </c>
      <c r="C135" s="185">
        <v>6000</v>
      </c>
      <c r="D135" s="185">
        <v>997945</v>
      </c>
      <c r="E135" s="25">
        <f t="shared" si="1"/>
        <v>16632.416666666664</v>
      </c>
    </row>
    <row r="136" spans="1:5" ht="101.25">
      <c r="A136" s="190" t="s">
        <v>288</v>
      </c>
      <c r="B136" s="184" t="s">
        <v>426</v>
      </c>
      <c r="C136" s="185">
        <v>6000</v>
      </c>
      <c r="D136" s="185">
        <v>37945</v>
      </c>
      <c r="E136" s="25">
        <f t="shared" si="1"/>
        <v>632.41666666666663</v>
      </c>
    </row>
    <row r="137" spans="1:5" ht="101.25">
      <c r="A137" s="190" t="s">
        <v>288</v>
      </c>
      <c r="B137" s="184" t="s">
        <v>480</v>
      </c>
      <c r="C137" s="185" t="s">
        <v>10</v>
      </c>
      <c r="D137" s="185">
        <v>960000</v>
      </c>
      <c r="E137" s="25"/>
    </row>
    <row r="138" spans="1:5">
      <c r="A138" s="189" t="s">
        <v>42</v>
      </c>
      <c r="B138" s="184" t="s">
        <v>359</v>
      </c>
      <c r="C138" s="185" t="s">
        <v>10</v>
      </c>
      <c r="D138" s="185">
        <v>1000</v>
      </c>
      <c r="E138" s="25"/>
    </row>
    <row r="139" spans="1:5">
      <c r="A139" s="189" t="s">
        <v>43</v>
      </c>
      <c r="B139" s="184" t="s">
        <v>360</v>
      </c>
      <c r="C139" s="185" t="s">
        <v>10</v>
      </c>
      <c r="D139" s="185">
        <v>1000</v>
      </c>
      <c r="E139" s="25"/>
    </row>
    <row r="140" spans="1:5" ht="33.75">
      <c r="A140" s="189" t="s">
        <v>44</v>
      </c>
      <c r="B140" s="184" t="s">
        <v>361</v>
      </c>
      <c r="C140" s="185" t="s">
        <v>10</v>
      </c>
      <c r="D140" s="185">
        <v>1000</v>
      </c>
      <c r="E140" s="25"/>
    </row>
    <row r="141" spans="1:5" ht="33.75">
      <c r="A141" s="189" t="s">
        <v>44</v>
      </c>
      <c r="B141" s="184" t="s">
        <v>427</v>
      </c>
      <c r="C141" s="185" t="s">
        <v>10</v>
      </c>
      <c r="D141" s="185">
        <v>1000</v>
      </c>
      <c r="E141" s="25"/>
    </row>
    <row r="142" spans="1:5">
      <c r="A142" s="189" t="s">
        <v>25</v>
      </c>
      <c r="B142" s="184" t="s">
        <v>281</v>
      </c>
      <c r="C142" s="185">
        <v>1107789896.79</v>
      </c>
      <c r="D142" s="185">
        <v>632726211.33000004</v>
      </c>
      <c r="E142" s="25">
        <f t="shared" si="1"/>
        <v>57.116084301132041</v>
      </c>
    </row>
    <row r="143" spans="1:5" ht="45">
      <c r="A143" s="189" t="s">
        <v>26</v>
      </c>
      <c r="B143" s="184" t="s">
        <v>114</v>
      </c>
      <c r="C143" s="185">
        <v>1109933029.49</v>
      </c>
      <c r="D143" s="185">
        <v>634869344.02999997</v>
      </c>
      <c r="E143" s="25">
        <f t="shared" si="1"/>
        <v>57.198887424920976</v>
      </c>
    </row>
    <row r="144" spans="1:5" ht="22.5">
      <c r="A144" s="189" t="s">
        <v>115</v>
      </c>
      <c r="B144" s="184" t="s">
        <v>191</v>
      </c>
      <c r="C144" s="185">
        <v>496016700</v>
      </c>
      <c r="D144" s="185">
        <v>277904000</v>
      </c>
      <c r="E144" s="25">
        <f t="shared" ref="E144:E194" si="2">D144/C144*100</f>
        <v>56.027145860209949</v>
      </c>
    </row>
    <row r="145" spans="1:5" ht="22.5">
      <c r="A145" s="189" t="s">
        <v>27</v>
      </c>
      <c r="B145" s="184" t="s">
        <v>192</v>
      </c>
      <c r="C145" s="185">
        <v>144098500</v>
      </c>
      <c r="D145" s="185">
        <v>129222700</v>
      </c>
      <c r="E145" s="25">
        <f t="shared" si="2"/>
        <v>89.676644795053377</v>
      </c>
    </row>
    <row r="146" spans="1:5" ht="56.25">
      <c r="A146" s="189" t="s">
        <v>260</v>
      </c>
      <c r="B146" s="184" t="s">
        <v>193</v>
      </c>
      <c r="C146" s="185">
        <v>144098500</v>
      </c>
      <c r="D146" s="185">
        <v>129222700</v>
      </c>
      <c r="E146" s="25">
        <f t="shared" si="2"/>
        <v>89.676644795053377</v>
      </c>
    </row>
    <row r="147" spans="1:5" ht="33.75">
      <c r="A147" s="189" t="s">
        <v>28</v>
      </c>
      <c r="B147" s="184" t="s">
        <v>194</v>
      </c>
      <c r="C147" s="185">
        <v>274884200</v>
      </c>
      <c r="D147" s="185">
        <v>137769100</v>
      </c>
      <c r="E147" s="25">
        <f t="shared" si="2"/>
        <v>50.118959183539836</v>
      </c>
    </row>
    <row r="148" spans="1:5" ht="45">
      <c r="A148" s="189" t="s">
        <v>29</v>
      </c>
      <c r="B148" s="184" t="s">
        <v>195</v>
      </c>
      <c r="C148" s="185">
        <v>274884200</v>
      </c>
      <c r="D148" s="185">
        <v>137769100</v>
      </c>
      <c r="E148" s="25">
        <f t="shared" si="2"/>
        <v>50.118959183539836</v>
      </c>
    </row>
    <row r="149" spans="1:5">
      <c r="A149" s="189" t="s">
        <v>226</v>
      </c>
      <c r="B149" s="184" t="s">
        <v>227</v>
      </c>
      <c r="C149" s="185">
        <v>77034000</v>
      </c>
      <c r="D149" s="185">
        <v>10912200</v>
      </c>
      <c r="E149" s="25">
        <f t="shared" si="2"/>
        <v>14.165433444972351</v>
      </c>
    </row>
    <row r="150" spans="1:5" ht="22.5">
      <c r="A150" s="189" t="s">
        <v>228</v>
      </c>
      <c r="B150" s="184" t="s">
        <v>229</v>
      </c>
      <c r="C150" s="185">
        <v>77034000</v>
      </c>
      <c r="D150" s="185">
        <v>10912200</v>
      </c>
      <c r="E150" s="25">
        <f t="shared" si="2"/>
        <v>14.165433444972351</v>
      </c>
    </row>
    <row r="151" spans="1:5" ht="33.75">
      <c r="A151" s="189" t="s">
        <v>30</v>
      </c>
      <c r="B151" s="184" t="s">
        <v>196</v>
      </c>
      <c r="C151" s="185">
        <v>89202993.819999993</v>
      </c>
      <c r="D151" s="185">
        <v>17627990.579999998</v>
      </c>
      <c r="E151" s="25">
        <f t="shared" si="2"/>
        <v>19.761658017410248</v>
      </c>
    </row>
    <row r="152" spans="1:5" ht="101.25">
      <c r="A152" s="190" t="s">
        <v>455</v>
      </c>
      <c r="B152" s="184" t="s">
        <v>451</v>
      </c>
      <c r="C152" s="185">
        <v>2100000</v>
      </c>
      <c r="D152" s="185">
        <v>2100000</v>
      </c>
      <c r="E152" s="25">
        <f t="shared" si="2"/>
        <v>100</v>
      </c>
    </row>
    <row r="153" spans="1:5" ht="101.25">
      <c r="A153" s="190" t="s">
        <v>456</v>
      </c>
      <c r="B153" s="184" t="s">
        <v>452</v>
      </c>
      <c r="C153" s="185">
        <v>2100000</v>
      </c>
      <c r="D153" s="185">
        <v>2100000</v>
      </c>
      <c r="E153" s="25">
        <f t="shared" si="2"/>
        <v>100</v>
      </c>
    </row>
    <row r="154" spans="1:5" ht="67.5">
      <c r="A154" s="189" t="s">
        <v>339</v>
      </c>
      <c r="B154" s="184" t="s">
        <v>340</v>
      </c>
      <c r="C154" s="185">
        <v>10164600</v>
      </c>
      <c r="D154" s="185">
        <v>3200000</v>
      </c>
      <c r="E154" s="25">
        <f t="shared" si="2"/>
        <v>31.481809416996242</v>
      </c>
    </row>
    <row r="155" spans="1:5" ht="78.75">
      <c r="A155" s="189" t="s">
        <v>341</v>
      </c>
      <c r="B155" s="184" t="s">
        <v>342</v>
      </c>
      <c r="C155" s="185">
        <v>10164600</v>
      </c>
      <c r="D155" s="185">
        <v>3200000</v>
      </c>
      <c r="E155" s="25">
        <f t="shared" si="2"/>
        <v>31.481809416996242</v>
      </c>
    </row>
    <row r="156" spans="1:5" ht="33.75">
      <c r="A156" s="189" t="s">
        <v>343</v>
      </c>
      <c r="B156" s="184" t="s">
        <v>344</v>
      </c>
      <c r="C156" s="185">
        <v>356471.3</v>
      </c>
      <c r="D156" s="185">
        <v>356471.3</v>
      </c>
      <c r="E156" s="25">
        <f t="shared" si="2"/>
        <v>100</v>
      </c>
    </row>
    <row r="157" spans="1:5" ht="45">
      <c r="A157" s="189" t="s">
        <v>345</v>
      </c>
      <c r="B157" s="184" t="s">
        <v>346</v>
      </c>
      <c r="C157" s="185">
        <v>356471.3</v>
      </c>
      <c r="D157" s="185">
        <v>356471.3</v>
      </c>
      <c r="E157" s="25">
        <f t="shared" si="2"/>
        <v>100</v>
      </c>
    </row>
    <row r="158" spans="1:5" ht="22.5">
      <c r="A158" s="189" t="s">
        <v>347</v>
      </c>
      <c r="B158" s="184" t="s">
        <v>348</v>
      </c>
      <c r="C158" s="185">
        <v>269400</v>
      </c>
      <c r="D158" s="185" t="s">
        <v>10</v>
      </c>
      <c r="E158" s="25"/>
    </row>
    <row r="159" spans="1:5" ht="33.75">
      <c r="A159" s="189" t="s">
        <v>349</v>
      </c>
      <c r="B159" s="184" t="s">
        <v>350</v>
      </c>
      <c r="C159" s="185">
        <v>269400</v>
      </c>
      <c r="D159" s="185" t="s">
        <v>10</v>
      </c>
      <c r="E159" s="25"/>
    </row>
    <row r="160" spans="1:5" ht="33.75">
      <c r="A160" s="189" t="s">
        <v>363</v>
      </c>
      <c r="B160" s="184" t="s">
        <v>364</v>
      </c>
      <c r="C160" s="185">
        <v>6250331.8399999999</v>
      </c>
      <c r="D160" s="185">
        <v>5041012.7699999996</v>
      </c>
      <c r="E160" s="25">
        <f t="shared" si="2"/>
        <v>80.651922154584355</v>
      </c>
    </row>
    <row r="161" spans="1:5" ht="45">
      <c r="A161" s="189" t="s">
        <v>365</v>
      </c>
      <c r="B161" s="184" t="s">
        <v>366</v>
      </c>
      <c r="C161" s="185">
        <v>6250331.8399999999</v>
      </c>
      <c r="D161" s="185">
        <v>5041012.7699999996</v>
      </c>
      <c r="E161" s="25">
        <f t="shared" si="2"/>
        <v>80.651922154584355</v>
      </c>
    </row>
    <row r="162" spans="1:5">
      <c r="A162" s="189" t="s">
        <v>31</v>
      </c>
      <c r="B162" s="184" t="s">
        <v>197</v>
      </c>
      <c r="C162" s="185">
        <v>70062190.680000007</v>
      </c>
      <c r="D162" s="185">
        <v>6930506.5099999998</v>
      </c>
      <c r="E162" s="25">
        <f t="shared" si="2"/>
        <v>9.8919352117523598</v>
      </c>
    </row>
    <row r="163" spans="1:5" ht="22.5">
      <c r="A163" s="189" t="s">
        <v>32</v>
      </c>
      <c r="B163" s="184" t="s">
        <v>198</v>
      </c>
      <c r="C163" s="185">
        <v>70062190.680000007</v>
      </c>
      <c r="D163" s="185">
        <v>6930506.5099999998</v>
      </c>
      <c r="E163" s="25">
        <f t="shared" si="2"/>
        <v>9.8919352117523598</v>
      </c>
    </row>
    <row r="164" spans="1:5" ht="22.5">
      <c r="A164" s="189" t="s">
        <v>116</v>
      </c>
      <c r="B164" s="184" t="s">
        <v>199</v>
      </c>
      <c r="C164" s="185">
        <v>406654569.81999999</v>
      </c>
      <c r="D164" s="185">
        <v>266643044.24000001</v>
      </c>
      <c r="E164" s="25">
        <f t="shared" si="2"/>
        <v>65.569912163541119</v>
      </c>
    </row>
    <row r="165" spans="1:5" ht="45">
      <c r="A165" s="189" t="s">
        <v>34</v>
      </c>
      <c r="B165" s="184" t="s">
        <v>200</v>
      </c>
      <c r="C165" s="185">
        <v>402926669.81999999</v>
      </c>
      <c r="D165" s="185">
        <v>265999744.24000001</v>
      </c>
      <c r="E165" s="25">
        <f t="shared" si="2"/>
        <v>66.016911801551998</v>
      </c>
    </row>
    <row r="166" spans="1:5" ht="56.25">
      <c r="A166" s="189" t="s">
        <v>35</v>
      </c>
      <c r="B166" s="184" t="s">
        <v>201</v>
      </c>
      <c r="C166" s="185">
        <v>402926669.81999999</v>
      </c>
      <c r="D166" s="185">
        <v>265999744.24000001</v>
      </c>
      <c r="E166" s="25">
        <f t="shared" si="2"/>
        <v>66.016911801551998</v>
      </c>
    </row>
    <row r="167" spans="1:5" ht="101.25">
      <c r="A167" s="189" t="s">
        <v>117</v>
      </c>
      <c r="B167" s="184" t="s">
        <v>202</v>
      </c>
      <c r="C167" s="185">
        <v>2753600</v>
      </c>
      <c r="D167" s="185">
        <v>110000</v>
      </c>
      <c r="E167" s="25">
        <f t="shared" si="2"/>
        <v>3.9947704822777457</v>
      </c>
    </row>
    <row r="168" spans="1:5" ht="112.5">
      <c r="A168" s="189" t="s">
        <v>118</v>
      </c>
      <c r="B168" s="184" t="s">
        <v>203</v>
      </c>
      <c r="C168" s="185">
        <v>2753600</v>
      </c>
      <c r="D168" s="185">
        <v>110000</v>
      </c>
      <c r="E168" s="25">
        <f t="shared" si="2"/>
        <v>3.9947704822777457</v>
      </c>
    </row>
    <row r="169" spans="1:5" ht="56.25">
      <c r="A169" s="189" t="s">
        <v>33</v>
      </c>
      <c r="B169" s="184" t="s">
        <v>204</v>
      </c>
      <c r="C169" s="185">
        <v>973700</v>
      </c>
      <c r="D169" s="185">
        <v>533300</v>
      </c>
      <c r="E169" s="25">
        <f t="shared" si="2"/>
        <v>54.770463181678132</v>
      </c>
    </row>
    <row r="170" spans="1:5" ht="67.5">
      <c r="A170" s="189" t="s">
        <v>312</v>
      </c>
      <c r="B170" s="184" t="s">
        <v>205</v>
      </c>
      <c r="C170" s="185">
        <v>973700</v>
      </c>
      <c r="D170" s="185">
        <v>533300</v>
      </c>
      <c r="E170" s="25">
        <f t="shared" si="2"/>
        <v>54.770463181678132</v>
      </c>
    </row>
    <row r="171" spans="1:5" ht="67.5">
      <c r="A171" s="189" t="s">
        <v>181</v>
      </c>
      <c r="B171" s="184" t="s">
        <v>206</v>
      </c>
      <c r="C171" s="185">
        <v>600</v>
      </c>
      <c r="D171" s="185" t="s">
        <v>10</v>
      </c>
      <c r="E171" s="25"/>
    </row>
    <row r="172" spans="1:5" ht="78.75">
      <c r="A172" s="189" t="s">
        <v>182</v>
      </c>
      <c r="B172" s="184" t="s">
        <v>207</v>
      </c>
      <c r="C172" s="185">
        <v>600</v>
      </c>
      <c r="D172" s="185" t="s">
        <v>10</v>
      </c>
      <c r="E172" s="25"/>
    </row>
    <row r="173" spans="1:5">
      <c r="A173" s="189" t="s">
        <v>36</v>
      </c>
      <c r="B173" s="184" t="s">
        <v>208</v>
      </c>
      <c r="C173" s="185">
        <v>118058765.84999999</v>
      </c>
      <c r="D173" s="185">
        <v>72694309.209999993</v>
      </c>
      <c r="E173" s="25">
        <f t="shared" si="2"/>
        <v>61.574681631317418</v>
      </c>
    </row>
    <row r="174" spans="1:5" ht="78.75">
      <c r="A174" s="189" t="s">
        <v>160</v>
      </c>
      <c r="B174" s="184" t="s">
        <v>209</v>
      </c>
      <c r="C174" s="185">
        <v>56045555.869999997</v>
      </c>
      <c r="D174" s="185">
        <v>31444387.23</v>
      </c>
      <c r="E174" s="25">
        <f t="shared" si="2"/>
        <v>56.105050154086378</v>
      </c>
    </row>
    <row r="175" spans="1:5" ht="90">
      <c r="A175" s="189" t="s">
        <v>161</v>
      </c>
      <c r="B175" s="184" t="s">
        <v>210</v>
      </c>
      <c r="C175" s="185">
        <v>56045555.869999997</v>
      </c>
      <c r="D175" s="185">
        <v>31444387.23</v>
      </c>
      <c r="E175" s="25">
        <f t="shared" si="2"/>
        <v>56.105050154086378</v>
      </c>
    </row>
    <row r="176" spans="1:5" ht="101.25">
      <c r="A176" s="189" t="s">
        <v>402</v>
      </c>
      <c r="B176" s="184" t="s">
        <v>403</v>
      </c>
      <c r="C176" s="185">
        <v>255570</v>
      </c>
      <c r="D176" s="185" t="s">
        <v>10</v>
      </c>
      <c r="E176" s="25"/>
    </row>
    <row r="177" spans="1:5" ht="112.5">
      <c r="A177" s="189" t="s">
        <v>404</v>
      </c>
      <c r="B177" s="184" t="s">
        <v>405</v>
      </c>
      <c r="C177" s="185">
        <v>255570</v>
      </c>
      <c r="D177" s="185" t="s">
        <v>10</v>
      </c>
      <c r="E177" s="25"/>
    </row>
    <row r="178" spans="1:5" ht="90">
      <c r="A178" s="189" t="s">
        <v>261</v>
      </c>
      <c r="B178" s="184" t="s">
        <v>241</v>
      </c>
      <c r="C178" s="185">
        <v>16288000</v>
      </c>
      <c r="D178" s="185">
        <v>8500000</v>
      </c>
      <c r="E178" s="25">
        <f t="shared" si="2"/>
        <v>52.185658153241654</v>
      </c>
    </row>
    <row r="179" spans="1:5" ht="101.25">
      <c r="A179" s="189" t="s">
        <v>262</v>
      </c>
      <c r="B179" s="184" t="s">
        <v>242</v>
      </c>
      <c r="C179" s="185">
        <v>16288000</v>
      </c>
      <c r="D179" s="185">
        <v>8500000</v>
      </c>
      <c r="E179" s="25">
        <f t="shared" si="2"/>
        <v>52.185658153241654</v>
      </c>
    </row>
    <row r="180" spans="1:5" ht="22.5">
      <c r="A180" s="189" t="s">
        <v>294</v>
      </c>
      <c r="B180" s="184" t="s">
        <v>295</v>
      </c>
      <c r="C180" s="185">
        <v>45469639.979999997</v>
      </c>
      <c r="D180" s="185">
        <v>32749921.98</v>
      </c>
      <c r="E180" s="25">
        <f t="shared" si="2"/>
        <v>72.025910023490809</v>
      </c>
    </row>
    <row r="181" spans="1:5" ht="33.75">
      <c r="A181" s="189" t="s">
        <v>296</v>
      </c>
      <c r="B181" s="184" t="s">
        <v>297</v>
      </c>
      <c r="C181" s="185">
        <v>45469639.979999997</v>
      </c>
      <c r="D181" s="185">
        <v>32749921.98</v>
      </c>
      <c r="E181" s="25">
        <f t="shared" si="2"/>
        <v>72.025910023490809</v>
      </c>
    </row>
    <row r="182" spans="1:5" ht="90">
      <c r="A182" s="189" t="s">
        <v>282</v>
      </c>
      <c r="B182" s="184" t="s">
        <v>351</v>
      </c>
      <c r="C182" s="185">
        <v>800837.02</v>
      </c>
      <c r="D182" s="185">
        <v>800837.02</v>
      </c>
      <c r="E182" s="25">
        <f t="shared" si="2"/>
        <v>100</v>
      </c>
    </row>
    <row r="183" spans="1:5" ht="101.25">
      <c r="A183" s="190" t="s">
        <v>285</v>
      </c>
      <c r="B183" s="184" t="s">
        <v>352</v>
      </c>
      <c r="C183" s="185">
        <v>800837.02</v>
      </c>
      <c r="D183" s="185">
        <v>800837.02</v>
      </c>
      <c r="E183" s="25">
        <f t="shared" si="2"/>
        <v>100</v>
      </c>
    </row>
    <row r="184" spans="1:5" ht="101.25">
      <c r="A184" s="190" t="s">
        <v>286</v>
      </c>
      <c r="B184" s="184" t="s">
        <v>353</v>
      </c>
      <c r="C184" s="185">
        <v>800837.02</v>
      </c>
      <c r="D184" s="185">
        <v>800837.02</v>
      </c>
      <c r="E184" s="25">
        <f t="shared" si="2"/>
        <v>100</v>
      </c>
    </row>
    <row r="185" spans="1:5" ht="33.75">
      <c r="A185" s="189" t="s">
        <v>283</v>
      </c>
      <c r="B185" s="184" t="s">
        <v>428</v>
      </c>
      <c r="C185" s="185">
        <v>800836.94</v>
      </c>
      <c r="D185" s="185">
        <v>800836.94</v>
      </c>
      <c r="E185" s="25">
        <f t="shared" si="2"/>
        <v>100</v>
      </c>
    </row>
    <row r="186" spans="1:5" ht="33.75">
      <c r="A186" s="189" t="s">
        <v>283</v>
      </c>
      <c r="B186" s="184" t="s">
        <v>429</v>
      </c>
      <c r="C186" s="185">
        <v>463026</v>
      </c>
      <c r="D186" s="185">
        <v>463026</v>
      </c>
      <c r="E186" s="25">
        <f t="shared" si="2"/>
        <v>100</v>
      </c>
    </row>
    <row r="187" spans="1:5" ht="33.75">
      <c r="A187" s="189" t="s">
        <v>283</v>
      </c>
      <c r="B187" s="184" t="s">
        <v>313</v>
      </c>
      <c r="C187" s="185">
        <v>337810.94</v>
      </c>
      <c r="D187" s="185">
        <v>337810.94</v>
      </c>
      <c r="E187" s="25">
        <f t="shared" si="2"/>
        <v>100</v>
      </c>
    </row>
    <row r="188" spans="1:5" ht="78.75">
      <c r="A188" s="189" t="s">
        <v>384</v>
      </c>
      <c r="B188" s="184" t="s">
        <v>385</v>
      </c>
      <c r="C188" s="185">
        <v>0.08</v>
      </c>
      <c r="D188" s="185">
        <v>0.08</v>
      </c>
      <c r="E188" s="25">
        <f t="shared" si="2"/>
        <v>100</v>
      </c>
    </row>
    <row r="189" spans="1:5" ht="56.25">
      <c r="A189" s="189" t="s">
        <v>37</v>
      </c>
      <c r="B189" s="184" t="s">
        <v>119</v>
      </c>
      <c r="C189" s="185">
        <v>-2943969.72</v>
      </c>
      <c r="D189" s="185">
        <v>-2943969.72</v>
      </c>
      <c r="E189" s="25">
        <f t="shared" si="2"/>
        <v>100</v>
      </c>
    </row>
    <row r="190" spans="1:5" ht="56.25">
      <c r="A190" s="189" t="s">
        <v>38</v>
      </c>
      <c r="B190" s="184" t="s">
        <v>211</v>
      </c>
      <c r="C190" s="185">
        <v>-2943969.72</v>
      </c>
      <c r="D190" s="185">
        <v>-2943969.72</v>
      </c>
      <c r="E190" s="25">
        <f t="shared" si="2"/>
        <v>100</v>
      </c>
    </row>
    <row r="191" spans="1:5" ht="78.75">
      <c r="A191" s="189" t="s">
        <v>389</v>
      </c>
      <c r="B191" s="184" t="s">
        <v>390</v>
      </c>
      <c r="C191" s="185">
        <v>-323361.45</v>
      </c>
      <c r="D191" s="185">
        <v>-323361.45</v>
      </c>
      <c r="E191" s="25">
        <f t="shared" si="2"/>
        <v>100</v>
      </c>
    </row>
    <row r="192" spans="1:5" ht="67.5">
      <c r="A192" s="189" t="s">
        <v>212</v>
      </c>
      <c r="B192" s="184" t="s">
        <v>213</v>
      </c>
      <c r="C192" s="185">
        <v>-27893.9</v>
      </c>
      <c r="D192" s="185">
        <v>-27893.9</v>
      </c>
      <c r="E192" s="25">
        <f t="shared" si="2"/>
        <v>100</v>
      </c>
    </row>
    <row r="193" spans="1:9" ht="112.5">
      <c r="A193" s="189" t="s">
        <v>391</v>
      </c>
      <c r="B193" s="184" t="s">
        <v>392</v>
      </c>
      <c r="C193" s="185">
        <v>-30908.69</v>
      </c>
      <c r="D193" s="185">
        <v>-30908.69</v>
      </c>
      <c r="E193" s="25">
        <f t="shared" si="2"/>
        <v>100</v>
      </c>
    </row>
    <row r="194" spans="1:9" ht="56.25">
      <c r="A194" s="189" t="s">
        <v>165</v>
      </c>
      <c r="B194" s="184" t="s">
        <v>214</v>
      </c>
      <c r="C194" s="185">
        <v>-2561805.6800000002</v>
      </c>
      <c r="D194" s="185">
        <v>-2561805.6800000002</v>
      </c>
      <c r="E194" s="25">
        <f t="shared" si="2"/>
        <v>100</v>
      </c>
    </row>
    <row r="197" spans="1:9" ht="18">
      <c r="A197" s="2" t="s">
        <v>74</v>
      </c>
    </row>
    <row r="198" spans="1:9">
      <c r="F198" s="1" t="s">
        <v>75</v>
      </c>
    </row>
    <row r="199" spans="1:9" ht="31.5">
      <c r="A199" s="254" t="s">
        <v>45</v>
      </c>
      <c r="B199" s="254" t="s">
        <v>120</v>
      </c>
      <c r="C199" s="254" t="s">
        <v>121</v>
      </c>
      <c r="D199" s="254" t="s">
        <v>407</v>
      </c>
      <c r="E199" s="254" t="s">
        <v>46</v>
      </c>
      <c r="F199" s="71" t="s">
        <v>40</v>
      </c>
      <c r="I199" t="s">
        <v>164</v>
      </c>
    </row>
    <row r="200" spans="1:9" ht="67.5">
      <c r="A200" s="255" t="s">
        <v>47</v>
      </c>
      <c r="B200" s="255" t="s">
        <v>122</v>
      </c>
      <c r="C200" s="256" t="s">
        <v>123</v>
      </c>
      <c r="D200" s="257">
        <v>1632411.4</v>
      </c>
      <c r="E200" s="263">
        <v>996148.86</v>
      </c>
      <c r="F200" s="26">
        <f>E200/D200*100</f>
        <v>61.023150169130162</v>
      </c>
    </row>
    <row r="201" spans="1:9" ht="146.25">
      <c r="A201" s="255" t="s">
        <v>47</v>
      </c>
      <c r="B201" s="255" t="s">
        <v>124</v>
      </c>
      <c r="C201" s="256" t="s">
        <v>125</v>
      </c>
      <c r="D201" s="257">
        <v>492988.6</v>
      </c>
      <c r="E201" s="263">
        <v>280588.34999999998</v>
      </c>
      <c r="F201" s="26">
        <f t="shared" ref="F201:F264" si="3">E201/D201*100</f>
        <v>56.915788722092152</v>
      </c>
    </row>
    <row r="202" spans="1:9" ht="67.5">
      <c r="A202" s="255" t="s">
        <v>48</v>
      </c>
      <c r="B202" s="255" t="s">
        <v>122</v>
      </c>
      <c r="C202" s="256" t="s">
        <v>123</v>
      </c>
      <c r="D202" s="257">
        <v>2886218.8</v>
      </c>
      <c r="E202" s="263">
        <v>1650420.59</v>
      </c>
      <c r="F202" s="26">
        <f t="shared" si="3"/>
        <v>57.182795358411497</v>
      </c>
    </row>
    <row r="203" spans="1:9" ht="101.25">
      <c r="A203" s="255" t="s">
        <v>48</v>
      </c>
      <c r="B203" s="255" t="s">
        <v>126</v>
      </c>
      <c r="C203" s="256" t="s">
        <v>127</v>
      </c>
      <c r="D203" s="257">
        <v>20000</v>
      </c>
      <c r="E203" s="263">
        <v>4600</v>
      </c>
      <c r="F203" s="26">
        <f t="shared" si="3"/>
        <v>23</v>
      </c>
    </row>
    <row r="204" spans="1:9" ht="78.75">
      <c r="A204" s="255" t="s">
        <v>48</v>
      </c>
      <c r="B204" s="255" t="s">
        <v>128</v>
      </c>
      <c r="C204" s="256" t="s">
        <v>314</v>
      </c>
      <c r="D204" s="257">
        <v>56400</v>
      </c>
      <c r="E204" s="263">
        <v>0</v>
      </c>
      <c r="F204" s="26">
        <f t="shared" si="3"/>
        <v>0</v>
      </c>
    </row>
    <row r="205" spans="1:9" ht="146.25">
      <c r="A205" s="255" t="s">
        <v>48</v>
      </c>
      <c r="B205" s="255" t="s">
        <v>124</v>
      </c>
      <c r="C205" s="256" t="s">
        <v>125</v>
      </c>
      <c r="D205" s="257">
        <v>871641.2</v>
      </c>
      <c r="E205" s="263">
        <v>479844.61</v>
      </c>
      <c r="F205" s="26">
        <f t="shared" si="3"/>
        <v>55.050703202189155</v>
      </c>
    </row>
    <row r="206" spans="1:9" ht="33.75">
      <c r="A206" s="255" t="s">
        <v>48</v>
      </c>
      <c r="B206" s="255" t="s">
        <v>129</v>
      </c>
      <c r="C206" s="256" t="s">
        <v>183</v>
      </c>
      <c r="D206" s="257">
        <v>527000</v>
      </c>
      <c r="E206" s="263">
        <v>152500.66</v>
      </c>
      <c r="F206" s="26">
        <f t="shared" si="3"/>
        <v>28.937506641366223</v>
      </c>
    </row>
    <row r="207" spans="1:9" ht="67.5">
      <c r="A207" s="255" t="s">
        <v>49</v>
      </c>
      <c r="B207" s="255" t="s">
        <v>122</v>
      </c>
      <c r="C207" s="256" t="s">
        <v>123</v>
      </c>
      <c r="D207" s="257">
        <v>19029406.329999998</v>
      </c>
      <c r="E207" s="263">
        <v>11285306.51</v>
      </c>
      <c r="F207" s="26">
        <f t="shared" si="3"/>
        <v>59.304564284849135</v>
      </c>
    </row>
    <row r="208" spans="1:9" ht="101.25">
      <c r="A208" s="255" t="s">
        <v>49</v>
      </c>
      <c r="B208" s="255" t="s">
        <v>126</v>
      </c>
      <c r="C208" s="256" t="s">
        <v>127</v>
      </c>
      <c r="D208" s="257">
        <v>264000</v>
      </c>
      <c r="E208" s="263">
        <v>132035.1</v>
      </c>
      <c r="F208" s="26">
        <f t="shared" si="3"/>
        <v>50.013295454545457</v>
      </c>
    </row>
    <row r="209" spans="1:6" ht="146.25">
      <c r="A209" s="255" t="s">
        <v>49</v>
      </c>
      <c r="B209" s="255" t="s">
        <v>124</v>
      </c>
      <c r="C209" s="256" t="s">
        <v>125</v>
      </c>
      <c r="D209" s="257">
        <v>5746851.6699999999</v>
      </c>
      <c r="E209" s="263">
        <v>3130142.06</v>
      </c>
      <c r="F209" s="26">
        <f t="shared" si="3"/>
        <v>54.467075883307082</v>
      </c>
    </row>
    <row r="210" spans="1:6" ht="33.75">
      <c r="A210" s="255" t="s">
        <v>49</v>
      </c>
      <c r="B210" s="255" t="s">
        <v>129</v>
      </c>
      <c r="C210" s="256" t="s">
        <v>183</v>
      </c>
      <c r="D210" s="257">
        <v>9030716</v>
      </c>
      <c r="E210" s="263">
        <v>2778126.9</v>
      </c>
      <c r="F210" s="26">
        <f t="shared" si="3"/>
        <v>30.76308567338404</v>
      </c>
    </row>
    <row r="211" spans="1:6" ht="33.75">
      <c r="A211" s="255" t="s">
        <v>49</v>
      </c>
      <c r="B211" s="255" t="s">
        <v>268</v>
      </c>
      <c r="C211" s="256" t="s">
        <v>269</v>
      </c>
      <c r="D211" s="257">
        <v>2108000</v>
      </c>
      <c r="E211" s="263">
        <v>1058082.23</v>
      </c>
      <c r="F211" s="26">
        <f t="shared" si="3"/>
        <v>50.193654174573055</v>
      </c>
    </row>
    <row r="212" spans="1:6" ht="112.5">
      <c r="A212" s="255" t="s">
        <v>49</v>
      </c>
      <c r="B212" s="255" t="s">
        <v>151</v>
      </c>
      <c r="C212" s="256" t="s">
        <v>152</v>
      </c>
      <c r="D212" s="257">
        <v>12000</v>
      </c>
      <c r="E212" s="263">
        <v>0</v>
      </c>
      <c r="F212" s="26">
        <f t="shared" si="3"/>
        <v>0</v>
      </c>
    </row>
    <row r="213" spans="1:6" ht="112.5">
      <c r="A213" s="255" t="s">
        <v>49</v>
      </c>
      <c r="B213" s="255" t="s">
        <v>178</v>
      </c>
      <c r="C213" s="256" t="s">
        <v>179</v>
      </c>
      <c r="D213" s="257">
        <v>10000</v>
      </c>
      <c r="E213" s="263">
        <v>0</v>
      </c>
      <c r="F213" s="26">
        <f t="shared" si="3"/>
        <v>0</v>
      </c>
    </row>
    <row r="214" spans="1:6" ht="22.5">
      <c r="A214" s="255" t="s">
        <v>49</v>
      </c>
      <c r="B214" s="255" t="s">
        <v>140</v>
      </c>
      <c r="C214" s="256" t="s">
        <v>141</v>
      </c>
      <c r="D214" s="257">
        <v>560000</v>
      </c>
      <c r="E214" s="263">
        <v>86693</v>
      </c>
      <c r="F214" s="26">
        <f t="shared" si="3"/>
        <v>15.480892857142859</v>
      </c>
    </row>
    <row r="215" spans="1:6" ht="33.75">
      <c r="A215" s="255" t="s">
        <v>184</v>
      </c>
      <c r="B215" s="255" t="s">
        <v>129</v>
      </c>
      <c r="C215" s="256" t="s">
        <v>183</v>
      </c>
      <c r="D215" s="257">
        <v>600</v>
      </c>
      <c r="E215" s="263">
        <v>0</v>
      </c>
      <c r="F215" s="26">
        <f t="shared" si="3"/>
        <v>0</v>
      </c>
    </row>
    <row r="216" spans="1:6" ht="67.5">
      <c r="A216" s="255" t="s">
        <v>50</v>
      </c>
      <c r="B216" s="255" t="s">
        <v>122</v>
      </c>
      <c r="C216" s="256" t="s">
        <v>123</v>
      </c>
      <c r="D216" s="257">
        <v>10186843.800000001</v>
      </c>
      <c r="E216" s="263">
        <v>6045450.1500000004</v>
      </c>
      <c r="F216" s="26">
        <f t="shared" si="3"/>
        <v>59.345664552155007</v>
      </c>
    </row>
    <row r="217" spans="1:6" ht="101.25">
      <c r="A217" s="255" t="s">
        <v>50</v>
      </c>
      <c r="B217" s="255" t="s">
        <v>126</v>
      </c>
      <c r="C217" s="256" t="s">
        <v>127</v>
      </c>
      <c r="D217" s="257">
        <v>9000</v>
      </c>
      <c r="E217" s="263">
        <v>2558.1</v>
      </c>
      <c r="F217" s="26">
        <f t="shared" si="3"/>
        <v>28.423333333333332</v>
      </c>
    </row>
    <row r="218" spans="1:6" ht="146.25">
      <c r="A218" s="255" t="s">
        <v>50</v>
      </c>
      <c r="B218" s="255" t="s">
        <v>124</v>
      </c>
      <c r="C218" s="256" t="s">
        <v>125</v>
      </c>
      <c r="D218" s="257">
        <v>3076406.2</v>
      </c>
      <c r="E218" s="263">
        <v>1658060.32</v>
      </c>
      <c r="F218" s="26">
        <f t="shared" si="3"/>
        <v>53.896014121932268</v>
      </c>
    </row>
    <row r="219" spans="1:6" ht="33.75">
      <c r="A219" s="255" t="s">
        <v>50</v>
      </c>
      <c r="B219" s="255" t="s">
        <v>129</v>
      </c>
      <c r="C219" s="256" t="s">
        <v>183</v>
      </c>
      <c r="D219" s="257">
        <v>907350</v>
      </c>
      <c r="E219" s="263">
        <v>403742.64</v>
      </c>
      <c r="F219" s="26">
        <f t="shared" si="3"/>
        <v>44.496901967267313</v>
      </c>
    </row>
    <row r="220" spans="1:6" ht="112.5">
      <c r="A220" s="255" t="s">
        <v>50</v>
      </c>
      <c r="B220" s="255" t="s">
        <v>151</v>
      </c>
      <c r="C220" s="256" t="s">
        <v>152</v>
      </c>
      <c r="D220" s="257">
        <v>2500</v>
      </c>
      <c r="E220" s="263">
        <v>0</v>
      </c>
      <c r="F220" s="26">
        <f t="shared" si="3"/>
        <v>0</v>
      </c>
    </row>
    <row r="221" spans="1:6" ht="22.5">
      <c r="A221" s="255" t="s">
        <v>492</v>
      </c>
      <c r="B221" s="255" t="s">
        <v>493</v>
      </c>
      <c r="C221" s="256" t="s">
        <v>494</v>
      </c>
      <c r="D221" s="257">
        <v>25693</v>
      </c>
      <c r="E221" s="263">
        <v>25693</v>
      </c>
      <c r="F221" s="26">
        <f t="shared" si="3"/>
        <v>100</v>
      </c>
    </row>
    <row r="222" spans="1:6" ht="22.5">
      <c r="A222" s="255" t="s">
        <v>51</v>
      </c>
      <c r="B222" s="255" t="s">
        <v>132</v>
      </c>
      <c r="C222" s="256" t="s">
        <v>133</v>
      </c>
      <c r="D222" s="257">
        <v>500000</v>
      </c>
      <c r="E222" s="263">
        <v>0</v>
      </c>
      <c r="F222" s="26">
        <f t="shared" si="3"/>
        <v>0</v>
      </c>
    </row>
    <row r="223" spans="1:6" ht="33.75">
      <c r="A223" s="255" t="s">
        <v>52</v>
      </c>
      <c r="B223" s="255" t="s">
        <v>134</v>
      </c>
      <c r="C223" s="256" t="s">
        <v>172</v>
      </c>
      <c r="D223" s="257">
        <v>4029500</v>
      </c>
      <c r="E223" s="263">
        <v>2657690.88</v>
      </c>
      <c r="F223" s="26">
        <f t="shared" si="3"/>
        <v>65.955847623774659</v>
      </c>
    </row>
    <row r="224" spans="1:6" ht="67.5">
      <c r="A224" s="255" t="s">
        <v>52</v>
      </c>
      <c r="B224" s="255" t="s">
        <v>135</v>
      </c>
      <c r="C224" s="256" t="s">
        <v>173</v>
      </c>
      <c r="D224" s="257">
        <v>24000</v>
      </c>
      <c r="E224" s="263">
        <v>11000</v>
      </c>
      <c r="F224" s="26">
        <f t="shared" si="3"/>
        <v>45.833333333333329</v>
      </c>
    </row>
    <row r="225" spans="1:6" ht="112.5">
      <c r="A225" s="255" t="s">
        <v>52</v>
      </c>
      <c r="B225" s="255" t="s">
        <v>136</v>
      </c>
      <c r="C225" s="256" t="s">
        <v>174</v>
      </c>
      <c r="D225" s="257">
        <v>1216900</v>
      </c>
      <c r="E225" s="263">
        <v>695718.84</v>
      </c>
      <c r="F225" s="26">
        <f t="shared" si="3"/>
        <v>57.17140603171994</v>
      </c>
    </row>
    <row r="226" spans="1:6" ht="67.5">
      <c r="A226" s="255" t="s">
        <v>52</v>
      </c>
      <c r="B226" s="255" t="s">
        <v>122</v>
      </c>
      <c r="C226" s="256" t="s">
        <v>123</v>
      </c>
      <c r="D226" s="257">
        <v>3549969.97</v>
      </c>
      <c r="E226" s="263">
        <v>2174177.06</v>
      </c>
      <c r="F226" s="26">
        <f t="shared" si="3"/>
        <v>61.244942305807726</v>
      </c>
    </row>
    <row r="227" spans="1:6" ht="101.25">
      <c r="A227" s="255" t="s">
        <v>52</v>
      </c>
      <c r="B227" s="255" t="s">
        <v>126</v>
      </c>
      <c r="C227" s="256" t="s">
        <v>127</v>
      </c>
      <c r="D227" s="257">
        <v>8000</v>
      </c>
      <c r="E227" s="263">
        <v>3377.4</v>
      </c>
      <c r="F227" s="26">
        <f t="shared" si="3"/>
        <v>42.217500000000001</v>
      </c>
    </row>
    <row r="228" spans="1:6" ht="146.25">
      <c r="A228" s="255" t="s">
        <v>52</v>
      </c>
      <c r="B228" s="255" t="s">
        <v>124</v>
      </c>
      <c r="C228" s="256" t="s">
        <v>125</v>
      </c>
      <c r="D228" s="257">
        <v>1072008.48</v>
      </c>
      <c r="E228" s="263">
        <v>568127.34</v>
      </c>
      <c r="F228" s="26">
        <f t="shared" si="3"/>
        <v>52.99653413189418</v>
      </c>
    </row>
    <row r="229" spans="1:6" ht="101.25">
      <c r="A229" s="255" t="s">
        <v>52</v>
      </c>
      <c r="B229" s="255" t="s">
        <v>144</v>
      </c>
      <c r="C229" s="256" t="s">
        <v>408</v>
      </c>
      <c r="D229" s="257">
        <v>3512000</v>
      </c>
      <c r="E229" s="263">
        <v>1107230.44</v>
      </c>
      <c r="F229" s="26">
        <f t="shared" si="3"/>
        <v>31.527062642369017</v>
      </c>
    </row>
    <row r="230" spans="1:6" ht="33.75">
      <c r="A230" s="255" t="s">
        <v>52</v>
      </c>
      <c r="B230" s="255" t="s">
        <v>129</v>
      </c>
      <c r="C230" s="256" t="s">
        <v>183</v>
      </c>
      <c r="D230" s="257">
        <v>4510800</v>
      </c>
      <c r="E230" s="263">
        <v>1986236.96</v>
      </c>
      <c r="F230" s="26">
        <f t="shared" si="3"/>
        <v>44.032920102864239</v>
      </c>
    </row>
    <row r="231" spans="1:6" ht="33.75">
      <c r="A231" s="255" t="s">
        <v>52</v>
      </c>
      <c r="B231" s="255" t="s">
        <v>268</v>
      </c>
      <c r="C231" s="256" t="s">
        <v>269</v>
      </c>
      <c r="D231" s="257">
        <v>100000</v>
      </c>
      <c r="E231" s="263">
        <v>67501.2</v>
      </c>
      <c r="F231" s="26">
        <f t="shared" si="3"/>
        <v>67.501199999999997</v>
      </c>
    </row>
    <row r="232" spans="1:6" ht="112.5">
      <c r="A232" s="255" t="s">
        <v>52</v>
      </c>
      <c r="B232" s="255" t="s">
        <v>151</v>
      </c>
      <c r="C232" s="256" t="s">
        <v>152</v>
      </c>
      <c r="D232" s="257">
        <v>2300</v>
      </c>
      <c r="E232" s="263">
        <v>0</v>
      </c>
      <c r="F232" s="26">
        <f t="shared" si="3"/>
        <v>0</v>
      </c>
    </row>
    <row r="233" spans="1:6">
      <c r="A233" s="255" t="s">
        <v>52</v>
      </c>
      <c r="B233" s="255" t="s">
        <v>137</v>
      </c>
      <c r="C233" s="256" t="s">
        <v>138</v>
      </c>
      <c r="D233" s="257">
        <v>75200</v>
      </c>
      <c r="E233" s="263">
        <v>19400</v>
      </c>
      <c r="F233" s="26">
        <f t="shared" si="3"/>
        <v>25.797872340425531</v>
      </c>
    </row>
    <row r="234" spans="1:6" ht="33.75">
      <c r="A234" s="255" t="s">
        <v>52</v>
      </c>
      <c r="B234" s="255" t="s">
        <v>130</v>
      </c>
      <c r="C234" s="256" t="s">
        <v>131</v>
      </c>
      <c r="D234" s="257">
        <v>292600</v>
      </c>
      <c r="E234" s="263">
        <v>79167</v>
      </c>
      <c r="F234" s="26">
        <f t="shared" si="3"/>
        <v>27.056390977443613</v>
      </c>
    </row>
    <row r="235" spans="1:6" ht="22.5">
      <c r="A235" s="255" t="s">
        <v>52</v>
      </c>
      <c r="B235" s="255" t="s">
        <v>140</v>
      </c>
      <c r="C235" s="256" t="s">
        <v>141</v>
      </c>
      <c r="D235" s="257">
        <v>3000</v>
      </c>
      <c r="E235" s="263">
        <v>0</v>
      </c>
      <c r="F235" s="26">
        <f t="shared" si="3"/>
        <v>0</v>
      </c>
    </row>
    <row r="236" spans="1:6">
      <c r="A236" s="255" t="s">
        <v>53</v>
      </c>
      <c r="B236" s="255" t="s">
        <v>137</v>
      </c>
      <c r="C236" s="256" t="s">
        <v>138</v>
      </c>
      <c r="D236" s="257">
        <v>973700</v>
      </c>
      <c r="E236" s="263">
        <v>533300</v>
      </c>
      <c r="F236" s="26">
        <f t="shared" si="3"/>
        <v>54.770463181678132</v>
      </c>
    </row>
    <row r="237" spans="1:6" ht="33.75">
      <c r="A237" s="255" t="s">
        <v>162</v>
      </c>
      <c r="B237" s="255" t="s">
        <v>134</v>
      </c>
      <c r="C237" s="256" t="s">
        <v>172</v>
      </c>
      <c r="D237" s="257">
        <v>3951712</v>
      </c>
      <c r="E237" s="263">
        <v>2356218.61</v>
      </c>
      <c r="F237" s="26">
        <f t="shared" si="3"/>
        <v>59.625261405689479</v>
      </c>
    </row>
    <row r="238" spans="1:6" ht="112.5">
      <c r="A238" s="255" t="s">
        <v>162</v>
      </c>
      <c r="B238" s="255" t="s">
        <v>136</v>
      </c>
      <c r="C238" s="256" t="s">
        <v>174</v>
      </c>
      <c r="D238" s="257">
        <v>1193418</v>
      </c>
      <c r="E238" s="263">
        <v>663820.76</v>
      </c>
      <c r="F238" s="26">
        <f t="shared" si="3"/>
        <v>55.623491517640936</v>
      </c>
    </row>
    <row r="239" spans="1:6" ht="33.75">
      <c r="A239" s="255" t="s">
        <v>162</v>
      </c>
      <c r="B239" s="255" t="s">
        <v>129</v>
      </c>
      <c r="C239" s="256" t="s">
        <v>183</v>
      </c>
      <c r="D239" s="257">
        <v>637300</v>
      </c>
      <c r="E239" s="263">
        <v>337457</v>
      </c>
      <c r="F239" s="26">
        <f t="shared" si="3"/>
        <v>52.951043464616355</v>
      </c>
    </row>
    <row r="240" spans="1:6" ht="33.75">
      <c r="A240" s="255" t="s">
        <v>162</v>
      </c>
      <c r="B240" s="255" t="s">
        <v>139</v>
      </c>
      <c r="C240" s="256" t="s">
        <v>36</v>
      </c>
      <c r="D240" s="257">
        <v>2229500</v>
      </c>
      <c r="E240" s="263">
        <v>2229500</v>
      </c>
      <c r="F240" s="26">
        <f t="shared" si="3"/>
        <v>100</v>
      </c>
    </row>
    <row r="241" spans="1:6" ht="33.75">
      <c r="A241" s="255" t="s">
        <v>175</v>
      </c>
      <c r="B241" s="255" t="s">
        <v>129</v>
      </c>
      <c r="C241" s="256" t="s">
        <v>183</v>
      </c>
      <c r="D241" s="257">
        <v>57000</v>
      </c>
      <c r="E241" s="263">
        <v>0</v>
      </c>
      <c r="F241" s="26">
        <f t="shared" si="3"/>
        <v>0</v>
      </c>
    </row>
    <row r="242" spans="1:6" ht="67.5">
      <c r="A242" s="255" t="s">
        <v>54</v>
      </c>
      <c r="B242" s="255" t="s">
        <v>122</v>
      </c>
      <c r="C242" s="256" t="s">
        <v>123</v>
      </c>
      <c r="D242" s="257">
        <v>3801747.25</v>
      </c>
      <c r="E242" s="263">
        <v>2377017.7799999998</v>
      </c>
      <c r="F242" s="26">
        <f t="shared" si="3"/>
        <v>62.5243506127347</v>
      </c>
    </row>
    <row r="243" spans="1:6" ht="101.25">
      <c r="A243" s="255" t="s">
        <v>54</v>
      </c>
      <c r="B243" s="255" t="s">
        <v>126</v>
      </c>
      <c r="C243" s="256" t="s">
        <v>127</v>
      </c>
      <c r="D243" s="257">
        <v>10000</v>
      </c>
      <c r="E243" s="263">
        <v>800</v>
      </c>
      <c r="F243" s="26">
        <f t="shared" si="3"/>
        <v>8</v>
      </c>
    </row>
    <row r="244" spans="1:6" ht="146.25">
      <c r="A244" s="255" t="s">
        <v>54</v>
      </c>
      <c r="B244" s="255" t="s">
        <v>124</v>
      </c>
      <c r="C244" s="256" t="s">
        <v>125</v>
      </c>
      <c r="D244" s="257">
        <v>1148127.75</v>
      </c>
      <c r="E244" s="263">
        <v>685522.52</v>
      </c>
      <c r="F244" s="26">
        <f t="shared" si="3"/>
        <v>59.707860906593368</v>
      </c>
    </row>
    <row r="245" spans="1:6" ht="33.75">
      <c r="A245" s="255" t="s">
        <v>54</v>
      </c>
      <c r="B245" s="255" t="s">
        <v>129</v>
      </c>
      <c r="C245" s="256" t="s">
        <v>183</v>
      </c>
      <c r="D245" s="257">
        <v>534200</v>
      </c>
      <c r="E245" s="263">
        <v>271646.99</v>
      </c>
      <c r="F245" s="26">
        <f t="shared" si="3"/>
        <v>50.85117746162485</v>
      </c>
    </row>
    <row r="246" spans="1:6" ht="22.5">
      <c r="A246" s="255" t="s">
        <v>54</v>
      </c>
      <c r="B246" s="255" t="s">
        <v>233</v>
      </c>
      <c r="C246" s="256" t="s">
        <v>234</v>
      </c>
      <c r="D246" s="257">
        <v>181000</v>
      </c>
      <c r="E246" s="263">
        <v>151000</v>
      </c>
      <c r="F246" s="26">
        <f t="shared" si="3"/>
        <v>83.425414364640886</v>
      </c>
    </row>
    <row r="247" spans="1:6" ht="191.25">
      <c r="A247" s="255" t="s">
        <v>55</v>
      </c>
      <c r="B247" s="255" t="s">
        <v>185</v>
      </c>
      <c r="C247" s="256" t="s">
        <v>186</v>
      </c>
      <c r="D247" s="257">
        <v>37625000</v>
      </c>
      <c r="E247" s="263">
        <v>18316111.289999999</v>
      </c>
      <c r="F247" s="26">
        <f t="shared" si="3"/>
        <v>48.680694458471756</v>
      </c>
    </row>
    <row r="248" spans="1:6" ht="33.75">
      <c r="A248" s="255" t="s">
        <v>56</v>
      </c>
      <c r="B248" s="255" t="s">
        <v>139</v>
      </c>
      <c r="C248" s="256" t="s">
        <v>36</v>
      </c>
      <c r="D248" s="257">
        <v>3795500</v>
      </c>
      <c r="E248" s="263">
        <v>2530312</v>
      </c>
      <c r="F248" s="26">
        <f t="shared" si="3"/>
        <v>66.666104597549719</v>
      </c>
    </row>
    <row r="249" spans="1:6" ht="33.75">
      <c r="A249" s="255" t="s">
        <v>293</v>
      </c>
      <c r="B249" s="255" t="s">
        <v>129</v>
      </c>
      <c r="C249" s="256" t="s">
        <v>183</v>
      </c>
      <c r="D249" s="257">
        <v>213933.72</v>
      </c>
      <c r="E249" s="263">
        <v>30396.799999999999</v>
      </c>
      <c r="F249" s="26">
        <f t="shared" si="3"/>
        <v>14.208512804807022</v>
      </c>
    </row>
    <row r="250" spans="1:6" ht="33.75">
      <c r="A250" s="255" t="s">
        <v>57</v>
      </c>
      <c r="B250" s="255" t="s">
        <v>129</v>
      </c>
      <c r="C250" s="256" t="s">
        <v>183</v>
      </c>
      <c r="D250" s="257">
        <v>6666700</v>
      </c>
      <c r="E250" s="263">
        <v>0</v>
      </c>
      <c r="F250" s="26">
        <f t="shared" si="3"/>
        <v>0</v>
      </c>
    </row>
    <row r="251" spans="1:6" ht="191.25">
      <c r="A251" s="255" t="s">
        <v>57</v>
      </c>
      <c r="B251" s="255" t="s">
        <v>185</v>
      </c>
      <c r="C251" s="256" t="s">
        <v>186</v>
      </c>
      <c r="D251" s="257">
        <v>873600</v>
      </c>
      <c r="E251" s="263">
        <v>0</v>
      </c>
      <c r="F251" s="26">
        <f t="shared" si="3"/>
        <v>0</v>
      </c>
    </row>
    <row r="252" spans="1:6" ht="213.75">
      <c r="A252" s="255" t="s">
        <v>57</v>
      </c>
      <c r="B252" s="255" t="s">
        <v>304</v>
      </c>
      <c r="C252" s="256" t="s">
        <v>305</v>
      </c>
      <c r="D252" s="257">
        <v>16000</v>
      </c>
      <c r="E252" s="263">
        <v>0</v>
      </c>
      <c r="F252" s="26">
        <f t="shared" si="3"/>
        <v>0</v>
      </c>
    </row>
    <row r="253" spans="1:6" ht="33.75">
      <c r="A253" s="255" t="s">
        <v>58</v>
      </c>
      <c r="B253" s="255" t="s">
        <v>129</v>
      </c>
      <c r="C253" s="256" t="s">
        <v>183</v>
      </c>
      <c r="D253" s="257">
        <v>319900</v>
      </c>
      <c r="E253" s="263">
        <v>174666.91</v>
      </c>
      <c r="F253" s="26">
        <f t="shared" si="3"/>
        <v>54.600472022507027</v>
      </c>
    </row>
    <row r="254" spans="1:6" ht="33.75">
      <c r="A254" s="255" t="s">
        <v>59</v>
      </c>
      <c r="B254" s="255" t="s">
        <v>129</v>
      </c>
      <c r="C254" s="256" t="s">
        <v>183</v>
      </c>
      <c r="D254" s="257">
        <v>28112815.359999999</v>
      </c>
      <c r="E254" s="263">
        <v>8361992.3600000003</v>
      </c>
      <c r="F254" s="26">
        <f t="shared" si="3"/>
        <v>29.744414612766839</v>
      </c>
    </row>
    <row r="255" spans="1:6" ht="191.25">
      <c r="A255" s="255" t="s">
        <v>59</v>
      </c>
      <c r="B255" s="255" t="s">
        <v>185</v>
      </c>
      <c r="C255" s="256" t="s">
        <v>186</v>
      </c>
      <c r="D255" s="257">
        <v>4527600</v>
      </c>
      <c r="E255" s="263">
        <v>1473287.62</v>
      </c>
      <c r="F255" s="26">
        <f t="shared" si="3"/>
        <v>32.540145330859623</v>
      </c>
    </row>
    <row r="256" spans="1:6" ht="33.75">
      <c r="A256" s="255" t="s">
        <v>444</v>
      </c>
      <c r="B256" s="255" t="s">
        <v>139</v>
      </c>
      <c r="C256" s="256" t="s">
        <v>36</v>
      </c>
      <c r="D256" s="257">
        <v>13246372</v>
      </c>
      <c r="E256" s="263">
        <v>633050</v>
      </c>
      <c r="F256" s="26">
        <f t="shared" si="3"/>
        <v>4.7790444055172232</v>
      </c>
    </row>
    <row r="257" spans="1:6" ht="101.25">
      <c r="A257" s="255" t="s">
        <v>60</v>
      </c>
      <c r="B257" s="255" t="s">
        <v>144</v>
      </c>
      <c r="C257" s="256" t="s">
        <v>408</v>
      </c>
      <c r="D257" s="257">
        <v>6409376.8700000001</v>
      </c>
      <c r="E257" s="263">
        <v>1947030.36</v>
      </c>
      <c r="F257" s="26">
        <f t="shared" si="3"/>
        <v>30.377841707410784</v>
      </c>
    </row>
    <row r="258" spans="1:6" ht="33.75">
      <c r="A258" s="255" t="s">
        <v>60</v>
      </c>
      <c r="B258" s="255" t="s">
        <v>129</v>
      </c>
      <c r="C258" s="256" t="s">
        <v>183</v>
      </c>
      <c r="D258" s="257">
        <v>7230000</v>
      </c>
      <c r="E258" s="263">
        <v>0</v>
      </c>
      <c r="F258" s="26">
        <f t="shared" si="3"/>
        <v>0</v>
      </c>
    </row>
    <row r="259" spans="1:6" ht="33.75">
      <c r="A259" s="255" t="s">
        <v>270</v>
      </c>
      <c r="B259" s="255" t="s">
        <v>129</v>
      </c>
      <c r="C259" s="256" t="s">
        <v>183</v>
      </c>
      <c r="D259" s="257">
        <v>893995</v>
      </c>
      <c r="E259" s="263">
        <v>888963.49</v>
      </c>
      <c r="F259" s="26">
        <f t="shared" si="3"/>
        <v>99.437188127450369</v>
      </c>
    </row>
    <row r="260" spans="1:6" ht="33.75">
      <c r="A260" s="255" t="s">
        <v>271</v>
      </c>
      <c r="B260" s="255" t="s">
        <v>129</v>
      </c>
      <c r="C260" s="256" t="s">
        <v>183</v>
      </c>
      <c r="D260" s="257">
        <v>100000</v>
      </c>
      <c r="E260" s="263">
        <v>0</v>
      </c>
      <c r="F260" s="26">
        <f t="shared" si="3"/>
        <v>0</v>
      </c>
    </row>
    <row r="261" spans="1:6" ht="180">
      <c r="A261" s="255" t="s">
        <v>61</v>
      </c>
      <c r="B261" s="255" t="s">
        <v>145</v>
      </c>
      <c r="C261" s="256" t="s">
        <v>146</v>
      </c>
      <c r="D261" s="257">
        <v>98036583.129999995</v>
      </c>
      <c r="E261" s="263">
        <v>63280683.380000003</v>
      </c>
      <c r="F261" s="26">
        <f t="shared" si="3"/>
        <v>64.548030296086068</v>
      </c>
    </row>
    <row r="262" spans="1:6" ht="45">
      <c r="A262" s="255" t="s">
        <v>61</v>
      </c>
      <c r="B262" s="255" t="s">
        <v>147</v>
      </c>
      <c r="C262" s="256" t="s">
        <v>148</v>
      </c>
      <c r="D262" s="257">
        <v>8297501</v>
      </c>
      <c r="E262" s="263">
        <v>709005</v>
      </c>
      <c r="F262" s="26">
        <f t="shared" si="3"/>
        <v>8.5448016215966707</v>
      </c>
    </row>
    <row r="263" spans="1:6" ht="180">
      <c r="A263" s="255" t="s">
        <v>62</v>
      </c>
      <c r="B263" s="255" t="s">
        <v>145</v>
      </c>
      <c r="C263" s="256" t="s">
        <v>146</v>
      </c>
      <c r="D263" s="257">
        <v>418475868.30000001</v>
      </c>
      <c r="E263" s="263">
        <v>270802022.57999998</v>
      </c>
      <c r="F263" s="26">
        <f t="shared" si="3"/>
        <v>64.71150264412988</v>
      </c>
    </row>
    <row r="264" spans="1:6" ht="45">
      <c r="A264" s="255" t="s">
        <v>62</v>
      </c>
      <c r="B264" s="255" t="s">
        <v>147</v>
      </c>
      <c r="C264" s="256" t="s">
        <v>148</v>
      </c>
      <c r="D264" s="257">
        <v>22631749.969999999</v>
      </c>
      <c r="E264" s="263">
        <v>10673651.810000001</v>
      </c>
      <c r="F264" s="26">
        <f t="shared" si="3"/>
        <v>47.162291135898407</v>
      </c>
    </row>
    <row r="265" spans="1:6" ht="180">
      <c r="A265" s="255" t="s">
        <v>176</v>
      </c>
      <c r="B265" s="255" t="s">
        <v>145</v>
      </c>
      <c r="C265" s="256" t="s">
        <v>146</v>
      </c>
      <c r="D265" s="257">
        <v>27270984.670000002</v>
      </c>
      <c r="E265" s="263">
        <v>20488820.48</v>
      </c>
      <c r="F265" s="26">
        <f t="shared" ref="F265:F319" si="4">E265/D265*100</f>
        <v>75.130475587627544</v>
      </c>
    </row>
    <row r="266" spans="1:6" ht="45">
      <c r="A266" s="255" t="s">
        <v>176</v>
      </c>
      <c r="B266" s="255" t="s">
        <v>147</v>
      </c>
      <c r="C266" s="256" t="s">
        <v>148</v>
      </c>
      <c r="D266" s="257">
        <v>2869870</v>
      </c>
      <c r="E266" s="263">
        <v>2808020</v>
      </c>
      <c r="F266" s="26">
        <f t="shared" si="4"/>
        <v>97.844850115162004</v>
      </c>
    </row>
    <row r="267" spans="1:6" ht="258.75">
      <c r="A267" s="255" t="s">
        <v>176</v>
      </c>
      <c r="B267" s="255" t="s">
        <v>495</v>
      </c>
      <c r="C267" s="256" t="s">
        <v>496</v>
      </c>
      <c r="D267" s="257">
        <v>9595933.3300000001</v>
      </c>
      <c r="E267" s="263">
        <v>366336.71</v>
      </c>
      <c r="F267" s="26">
        <f t="shared" si="4"/>
        <v>3.8176245853513038</v>
      </c>
    </row>
    <row r="268" spans="1:6" ht="258.75">
      <c r="A268" s="255" t="s">
        <v>176</v>
      </c>
      <c r="B268" s="255" t="s">
        <v>497</v>
      </c>
      <c r="C268" s="258" t="s">
        <v>502</v>
      </c>
      <c r="D268" s="257">
        <v>63900</v>
      </c>
      <c r="E268" s="263">
        <v>0</v>
      </c>
      <c r="F268" s="26">
        <f t="shared" si="4"/>
        <v>0</v>
      </c>
    </row>
    <row r="269" spans="1:6" ht="270">
      <c r="A269" s="255" t="s">
        <v>176</v>
      </c>
      <c r="B269" s="255" t="s">
        <v>498</v>
      </c>
      <c r="C269" s="258" t="s">
        <v>503</v>
      </c>
      <c r="D269" s="257">
        <v>63900</v>
      </c>
      <c r="E269" s="263">
        <v>0</v>
      </c>
      <c r="F269" s="26">
        <f t="shared" si="4"/>
        <v>0</v>
      </c>
    </row>
    <row r="270" spans="1:6" ht="202.5">
      <c r="A270" s="255" t="s">
        <v>176</v>
      </c>
      <c r="B270" s="255" t="s">
        <v>499</v>
      </c>
      <c r="C270" s="256" t="s">
        <v>500</v>
      </c>
      <c r="D270" s="257">
        <v>63900</v>
      </c>
      <c r="E270" s="263">
        <v>0</v>
      </c>
      <c r="F270" s="26">
        <f t="shared" si="4"/>
        <v>0</v>
      </c>
    </row>
    <row r="271" spans="1:6" ht="202.5">
      <c r="A271" s="255" t="s">
        <v>176</v>
      </c>
      <c r="B271" s="255" t="s">
        <v>501</v>
      </c>
      <c r="C271" s="256" t="s">
        <v>500</v>
      </c>
      <c r="D271" s="257">
        <v>63900</v>
      </c>
      <c r="E271" s="263">
        <v>0</v>
      </c>
      <c r="F271" s="26">
        <f t="shared" si="4"/>
        <v>0</v>
      </c>
    </row>
    <row r="272" spans="1:6" ht="180">
      <c r="A272" s="255" t="s">
        <v>63</v>
      </c>
      <c r="B272" s="255" t="s">
        <v>145</v>
      </c>
      <c r="C272" s="256" t="s">
        <v>146</v>
      </c>
      <c r="D272" s="257">
        <v>8672394</v>
      </c>
      <c r="E272" s="263">
        <v>6213180</v>
      </c>
      <c r="F272" s="26">
        <f t="shared" si="4"/>
        <v>71.64319333277524</v>
      </c>
    </row>
    <row r="273" spans="1:6" ht="45">
      <c r="A273" s="255" t="s">
        <v>63</v>
      </c>
      <c r="B273" s="255" t="s">
        <v>147</v>
      </c>
      <c r="C273" s="256" t="s">
        <v>148</v>
      </c>
      <c r="D273" s="257">
        <v>18000035</v>
      </c>
      <c r="E273" s="263">
        <v>551500</v>
      </c>
      <c r="F273" s="26">
        <f t="shared" si="4"/>
        <v>3.0638829313387448</v>
      </c>
    </row>
    <row r="274" spans="1:6" ht="90">
      <c r="A274" s="255" t="s">
        <v>63</v>
      </c>
      <c r="B274" s="255" t="s">
        <v>302</v>
      </c>
      <c r="C274" s="256" t="s">
        <v>303</v>
      </c>
      <c r="D274" s="257">
        <v>10000</v>
      </c>
      <c r="E274" s="263">
        <v>0</v>
      </c>
      <c r="F274" s="26">
        <f t="shared" si="4"/>
        <v>0</v>
      </c>
    </row>
    <row r="275" spans="1:6" ht="33.75">
      <c r="A275" s="255" t="s">
        <v>64</v>
      </c>
      <c r="B275" s="255" t="s">
        <v>134</v>
      </c>
      <c r="C275" s="256" t="s">
        <v>172</v>
      </c>
      <c r="D275" s="257">
        <v>22018998.899999999</v>
      </c>
      <c r="E275" s="263">
        <v>12513119.4</v>
      </c>
      <c r="F275" s="26">
        <f t="shared" si="4"/>
        <v>56.828738930542386</v>
      </c>
    </row>
    <row r="276" spans="1:6" ht="67.5">
      <c r="A276" s="255" t="s">
        <v>64</v>
      </c>
      <c r="B276" s="255" t="s">
        <v>135</v>
      </c>
      <c r="C276" s="256" t="s">
        <v>173</v>
      </c>
      <c r="D276" s="257">
        <v>54900</v>
      </c>
      <c r="E276" s="263">
        <v>14318.1</v>
      </c>
      <c r="F276" s="26">
        <f t="shared" si="4"/>
        <v>26.080327868852461</v>
      </c>
    </row>
    <row r="277" spans="1:6" ht="112.5">
      <c r="A277" s="255" t="s">
        <v>64</v>
      </c>
      <c r="B277" s="255" t="s">
        <v>136</v>
      </c>
      <c r="C277" s="256" t="s">
        <v>174</v>
      </c>
      <c r="D277" s="257">
        <v>6649741.6500000004</v>
      </c>
      <c r="E277" s="263">
        <v>3547323.7</v>
      </c>
      <c r="F277" s="26">
        <f t="shared" si="4"/>
        <v>53.345285978140225</v>
      </c>
    </row>
    <row r="278" spans="1:6" ht="67.5">
      <c r="A278" s="255" t="s">
        <v>64</v>
      </c>
      <c r="B278" s="255" t="s">
        <v>122</v>
      </c>
      <c r="C278" s="256" t="s">
        <v>123</v>
      </c>
      <c r="D278" s="257">
        <v>4778133.74</v>
      </c>
      <c r="E278" s="263">
        <v>2522285.6800000002</v>
      </c>
      <c r="F278" s="26">
        <f t="shared" si="4"/>
        <v>52.788092951119445</v>
      </c>
    </row>
    <row r="279" spans="1:6" ht="101.25">
      <c r="A279" s="255" t="s">
        <v>64</v>
      </c>
      <c r="B279" s="255" t="s">
        <v>126</v>
      </c>
      <c r="C279" s="256" t="s">
        <v>127</v>
      </c>
      <c r="D279" s="257">
        <v>20160</v>
      </c>
      <c r="E279" s="263">
        <v>1900</v>
      </c>
      <c r="F279" s="26">
        <f t="shared" si="4"/>
        <v>9.424603174603174</v>
      </c>
    </row>
    <row r="280" spans="1:6" ht="146.25">
      <c r="A280" s="255" t="s">
        <v>64</v>
      </c>
      <c r="B280" s="255" t="s">
        <v>124</v>
      </c>
      <c r="C280" s="256" t="s">
        <v>125</v>
      </c>
      <c r="D280" s="257">
        <v>1442996.26</v>
      </c>
      <c r="E280" s="263">
        <v>721041.42</v>
      </c>
      <c r="F280" s="26">
        <f t="shared" si="4"/>
        <v>49.968349883318481</v>
      </c>
    </row>
    <row r="281" spans="1:6" ht="33.75">
      <c r="A281" s="255" t="s">
        <v>64</v>
      </c>
      <c r="B281" s="255" t="s">
        <v>129</v>
      </c>
      <c r="C281" s="256" t="s">
        <v>183</v>
      </c>
      <c r="D281" s="257">
        <v>7037554.3499999996</v>
      </c>
      <c r="E281" s="263">
        <v>4703341.41</v>
      </c>
      <c r="F281" s="26">
        <f t="shared" si="4"/>
        <v>66.832043861941898</v>
      </c>
    </row>
    <row r="282" spans="1:6" ht="33.75">
      <c r="A282" s="255" t="s">
        <v>64</v>
      </c>
      <c r="B282" s="255" t="s">
        <v>268</v>
      </c>
      <c r="C282" s="256" t="s">
        <v>269</v>
      </c>
      <c r="D282" s="257">
        <v>274084</v>
      </c>
      <c r="E282" s="263">
        <v>160288.35</v>
      </c>
      <c r="F282" s="26">
        <f t="shared" si="4"/>
        <v>58.481469184629532</v>
      </c>
    </row>
    <row r="283" spans="1:6" ht="112.5">
      <c r="A283" s="255" t="s">
        <v>64</v>
      </c>
      <c r="B283" s="255" t="s">
        <v>151</v>
      </c>
      <c r="C283" s="256" t="s">
        <v>152</v>
      </c>
      <c r="D283" s="257">
        <v>5400</v>
      </c>
      <c r="E283" s="263">
        <v>0</v>
      </c>
      <c r="F283" s="26">
        <f t="shared" si="4"/>
        <v>0</v>
      </c>
    </row>
    <row r="284" spans="1:6" ht="22.5">
      <c r="A284" s="255" t="s">
        <v>64</v>
      </c>
      <c r="B284" s="255" t="s">
        <v>233</v>
      </c>
      <c r="C284" s="256" t="s">
        <v>234</v>
      </c>
      <c r="D284" s="257">
        <v>69600</v>
      </c>
      <c r="E284" s="263">
        <v>60000</v>
      </c>
      <c r="F284" s="26">
        <f t="shared" si="4"/>
        <v>86.206896551724128</v>
      </c>
    </row>
    <row r="285" spans="1:6" ht="180">
      <c r="A285" s="255" t="s">
        <v>64</v>
      </c>
      <c r="B285" s="255" t="s">
        <v>145</v>
      </c>
      <c r="C285" s="256" t="s">
        <v>146</v>
      </c>
      <c r="D285" s="257">
        <v>8016960.4000000004</v>
      </c>
      <c r="E285" s="263">
        <v>6972650.5199999996</v>
      </c>
      <c r="F285" s="26">
        <f t="shared" si="4"/>
        <v>86.973742816541773</v>
      </c>
    </row>
    <row r="286" spans="1:6" ht="45">
      <c r="A286" s="255" t="s">
        <v>64</v>
      </c>
      <c r="B286" s="255" t="s">
        <v>147</v>
      </c>
      <c r="C286" s="256" t="s">
        <v>148</v>
      </c>
      <c r="D286" s="257">
        <v>29586745.489999998</v>
      </c>
      <c r="E286" s="263">
        <v>3004735.37</v>
      </c>
      <c r="F286" s="26">
        <f t="shared" si="4"/>
        <v>10.155680593580556</v>
      </c>
    </row>
    <row r="287" spans="1:6" ht="112.5">
      <c r="A287" s="255" t="s">
        <v>64</v>
      </c>
      <c r="B287" s="255" t="s">
        <v>178</v>
      </c>
      <c r="C287" s="256" t="s">
        <v>179</v>
      </c>
      <c r="D287" s="257">
        <v>29807.200000000001</v>
      </c>
      <c r="E287" s="263">
        <v>29807.200000000001</v>
      </c>
      <c r="F287" s="26">
        <f t="shared" si="4"/>
        <v>100</v>
      </c>
    </row>
    <row r="288" spans="1:6" ht="33.75">
      <c r="A288" s="255" t="s">
        <v>64</v>
      </c>
      <c r="B288" s="255" t="s">
        <v>130</v>
      </c>
      <c r="C288" s="256" t="s">
        <v>131</v>
      </c>
      <c r="D288" s="257">
        <v>5200</v>
      </c>
      <c r="E288" s="263">
        <v>0</v>
      </c>
      <c r="F288" s="26">
        <f t="shared" si="4"/>
        <v>0</v>
      </c>
    </row>
    <row r="289" spans="1:6" ht="22.5">
      <c r="A289" s="255" t="s">
        <v>64</v>
      </c>
      <c r="B289" s="255" t="s">
        <v>140</v>
      </c>
      <c r="C289" s="256" t="s">
        <v>141</v>
      </c>
      <c r="D289" s="257">
        <v>27852.44</v>
      </c>
      <c r="E289" s="263">
        <v>25852.44</v>
      </c>
      <c r="F289" s="26">
        <f t="shared" si="4"/>
        <v>92.819300571152823</v>
      </c>
    </row>
    <row r="290" spans="1:6" ht="180">
      <c r="A290" s="255" t="s">
        <v>65</v>
      </c>
      <c r="B290" s="255" t="s">
        <v>145</v>
      </c>
      <c r="C290" s="256" t="s">
        <v>146</v>
      </c>
      <c r="D290" s="257">
        <v>88318301</v>
      </c>
      <c r="E290" s="263">
        <v>57055720</v>
      </c>
      <c r="F290" s="26">
        <f t="shared" si="4"/>
        <v>64.602374993604101</v>
      </c>
    </row>
    <row r="291" spans="1:6" ht="45">
      <c r="A291" s="255" t="s">
        <v>65</v>
      </c>
      <c r="B291" s="255" t="s">
        <v>147</v>
      </c>
      <c r="C291" s="256" t="s">
        <v>148</v>
      </c>
      <c r="D291" s="257">
        <v>2290400</v>
      </c>
      <c r="E291" s="263">
        <v>984037</v>
      </c>
      <c r="F291" s="26">
        <f t="shared" si="4"/>
        <v>42.963543485853997</v>
      </c>
    </row>
    <row r="292" spans="1:6" ht="33.75">
      <c r="A292" s="255" t="s">
        <v>66</v>
      </c>
      <c r="B292" s="255" t="s">
        <v>134</v>
      </c>
      <c r="C292" s="256" t="s">
        <v>172</v>
      </c>
      <c r="D292" s="257">
        <v>45354871</v>
      </c>
      <c r="E292" s="263">
        <v>28500627.93</v>
      </c>
      <c r="F292" s="26">
        <f t="shared" si="4"/>
        <v>62.839177582491637</v>
      </c>
    </row>
    <row r="293" spans="1:6" ht="67.5">
      <c r="A293" s="255" t="s">
        <v>66</v>
      </c>
      <c r="B293" s="255" t="s">
        <v>135</v>
      </c>
      <c r="C293" s="256" t="s">
        <v>173</v>
      </c>
      <c r="D293" s="257">
        <v>62100</v>
      </c>
      <c r="E293" s="263">
        <v>2314.73</v>
      </c>
      <c r="F293" s="26">
        <f t="shared" si="4"/>
        <v>3.7274235104669886</v>
      </c>
    </row>
    <row r="294" spans="1:6" ht="112.5">
      <c r="A294" s="255" t="s">
        <v>66</v>
      </c>
      <c r="B294" s="255" t="s">
        <v>136</v>
      </c>
      <c r="C294" s="256" t="s">
        <v>174</v>
      </c>
      <c r="D294" s="257">
        <v>13697043</v>
      </c>
      <c r="E294" s="263">
        <v>8127294.6399999997</v>
      </c>
      <c r="F294" s="26">
        <f t="shared" si="4"/>
        <v>59.336125614849855</v>
      </c>
    </row>
    <row r="295" spans="1:6" ht="33.75">
      <c r="A295" s="255" t="s">
        <v>66</v>
      </c>
      <c r="B295" s="255" t="s">
        <v>129</v>
      </c>
      <c r="C295" s="256" t="s">
        <v>183</v>
      </c>
      <c r="D295" s="257">
        <v>3077352</v>
      </c>
      <c r="E295" s="263">
        <v>1143158.7</v>
      </c>
      <c r="F295" s="26">
        <f t="shared" si="4"/>
        <v>37.14747939137284</v>
      </c>
    </row>
    <row r="296" spans="1:6" ht="33.75">
      <c r="A296" s="255" t="s">
        <v>66</v>
      </c>
      <c r="B296" s="255" t="s">
        <v>268</v>
      </c>
      <c r="C296" s="256" t="s">
        <v>269</v>
      </c>
      <c r="D296" s="257">
        <v>226148</v>
      </c>
      <c r="E296" s="263">
        <v>109253.91</v>
      </c>
      <c r="F296" s="26">
        <f t="shared" si="4"/>
        <v>48.310800891451613</v>
      </c>
    </row>
    <row r="297" spans="1:6" ht="112.5">
      <c r="A297" s="255" t="s">
        <v>66</v>
      </c>
      <c r="B297" s="255" t="s">
        <v>151</v>
      </c>
      <c r="C297" s="256" t="s">
        <v>152</v>
      </c>
      <c r="D297" s="257">
        <v>2400</v>
      </c>
      <c r="E297" s="263">
        <v>0</v>
      </c>
      <c r="F297" s="26">
        <f t="shared" si="4"/>
        <v>0</v>
      </c>
    </row>
    <row r="298" spans="1:6" ht="33.75">
      <c r="A298" s="255" t="s">
        <v>370</v>
      </c>
      <c r="B298" s="255" t="s">
        <v>139</v>
      </c>
      <c r="C298" s="256" t="s">
        <v>36</v>
      </c>
      <c r="D298" s="257">
        <v>61952.62</v>
      </c>
      <c r="E298" s="263">
        <v>61952.62</v>
      </c>
      <c r="F298" s="26">
        <f t="shared" si="4"/>
        <v>100</v>
      </c>
    </row>
    <row r="299" spans="1:6" ht="45">
      <c r="A299" s="255" t="s">
        <v>154</v>
      </c>
      <c r="B299" s="255" t="s">
        <v>155</v>
      </c>
      <c r="C299" s="256" t="s">
        <v>156</v>
      </c>
      <c r="D299" s="257">
        <v>1000000</v>
      </c>
      <c r="E299" s="263">
        <v>450362.74</v>
      </c>
      <c r="F299" s="26">
        <f t="shared" si="4"/>
        <v>45.036273999999999</v>
      </c>
    </row>
    <row r="300" spans="1:6" ht="45">
      <c r="A300" s="255" t="s">
        <v>67</v>
      </c>
      <c r="B300" s="255" t="s">
        <v>149</v>
      </c>
      <c r="C300" s="256" t="s">
        <v>150</v>
      </c>
      <c r="D300" s="257">
        <v>656471.30000000005</v>
      </c>
      <c r="E300" s="263">
        <v>656471.30000000005</v>
      </c>
      <c r="F300" s="26">
        <f t="shared" si="4"/>
        <v>100</v>
      </c>
    </row>
    <row r="301" spans="1:6" ht="123.75">
      <c r="A301" s="255" t="s">
        <v>67</v>
      </c>
      <c r="B301" s="255" t="s">
        <v>142</v>
      </c>
      <c r="C301" s="256" t="s">
        <v>143</v>
      </c>
      <c r="D301" s="257">
        <v>7603780.4900000002</v>
      </c>
      <c r="E301" s="263">
        <v>6769508.5300000003</v>
      </c>
      <c r="F301" s="26">
        <f t="shared" si="4"/>
        <v>89.028195105090418</v>
      </c>
    </row>
    <row r="302" spans="1:6" ht="180">
      <c r="A302" s="255" t="s">
        <v>67</v>
      </c>
      <c r="B302" s="255" t="s">
        <v>145</v>
      </c>
      <c r="C302" s="256" t="s">
        <v>146</v>
      </c>
      <c r="D302" s="257">
        <v>1868919</v>
      </c>
      <c r="E302" s="263">
        <v>1020579</v>
      </c>
      <c r="F302" s="26">
        <f t="shared" si="4"/>
        <v>54.607984615705654</v>
      </c>
    </row>
    <row r="303" spans="1:6" ht="45">
      <c r="A303" s="255" t="s">
        <v>67</v>
      </c>
      <c r="B303" s="255" t="s">
        <v>147</v>
      </c>
      <c r="C303" s="256" t="s">
        <v>148</v>
      </c>
      <c r="D303" s="257">
        <v>22992561</v>
      </c>
      <c r="E303" s="263">
        <v>8086587.1900000004</v>
      </c>
      <c r="F303" s="26">
        <f t="shared" si="4"/>
        <v>35.170450086008252</v>
      </c>
    </row>
    <row r="304" spans="1:6" ht="33.75">
      <c r="A304" s="255" t="s">
        <v>68</v>
      </c>
      <c r="B304" s="255" t="s">
        <v>129</v>
      </c>
      <c r="C304" s="256" t="s">
        <v>183</v>
      </c>
      <c r="D304" s="257">
        <v>54000</v>
      </c>
      <c r="E304" s="263">
        <v>1582.3</v>
      </c>
      <c r="F304" s="26">
        <f t="shared" si="4"/>
        <v>2.9301851851851848</v>
      </c>
    </row>
    <row r="305" spans="1:6" ht="112.5">
      <c r="A305" s="255" t="s">
        <v>68</v>
      </c>
      <c r="B305" s="255" t="s">
        <v>151</v>
      </c>
      <c r="C305" s="256" t="s">
        <v>152</v>
      </c>
      <c r="D305" s="257">
        <v>2699600</v>
      </c>
      <c r="E305" s="263">
        <v>92151.91</v>
      </c>
      <c r="F305" s="26">
        <f t="shared" si="4"/>
        <v>3.4135394132464065</v>
      </c>
    </row>
    <row r="306" spans="1:6" ht="67.5">
      <c r="A306" s="255" t="s">
        <v>69</v>
      </c>
      <c r="B306" s="255" t="s">
        <v>122</v>
      </c>
      <c r="C306" s="256" t="s">
        <v>123</v>
      </c>
      <c r="D306" s="257">
        <v>633367.13</v>
      </c>
      <c r="E306" s="263">
        <v>387790.83</v>
      </c>
      <c r="F306" s="26">
        <f t="shared" si="4"/>
        <v>61.226863793831555</v>
      </c>
    </row>
    <row r="307" spans="1:6" ht="101.25">
      <c r="A307" s="255" t="s">
        <v>69</v>
      </c>
      <c r="B307" s="255" t="s">
        <v>126</v>
      </c>
      <c r="C307" s="256" t="s">
        <v>127</v>
      </c>
      <c r="D307" s="257">
        <v>2000</v>
      </c>
      <c r="E307" s="263">
        <v>0</v>
      </c>
      <c r="F307" s="26">
        <f t="shared" si="4"/>
        <v>0</v>
      </c>
    </row>
    <row r="308" spans="1:6" ht="146.25">
      <c r="A308" s="255" t="s">
        <v>69</v>
      </c>
      <c r="B308" s="255" t="s">
        <v>124</v>
      </c>
      <c r="C308" s="256" t="s">
        <v>125</v>
      </c>
      <c r="D308" s="257">
        <v>191276.87</v>
      </c>
      <c r="E308" s="263">
        <v>110719.39</v>
      </c>
      <c r="F308" s="26">
        <f t="shared" si="4"/>
        <v>57.884358940001476</v>
      </c>
    </row>
    <row r="309" spans="1:6" ht="33.75">
      <c r="A309" s="255" t="s">
        <v>69</v>
      </c>
      <c r="B309" s="255" t="s">
        <v>129</v>
      </c>
      <c r="C309" s="256" t="s">
        <v>183</v>
      </c>
      <c r="D309" s="257">
        <v>69900</v>
      </c>
      <c r="E309" s="263">
        <v>16300</v>
      </c>
      <c r="F309" s="26">
        <f t="shared" si="4"/>
        <v>23.319027181688128</v>
      </c>
    </row>
    <row r="310" spans="1:6" ht="101.25">
      <c r="A310" s="255" t="s">
        <v>69</v>
      </c>
      <c r="B310" s="255" t="s">
        <v>409</v>
      </c>
      <c r="C310" s="256" t="s">
        <v>410</v>
      </c>
      <c r="D310" s="257">
        <v>5000</v>
      </c>
      <c r="E310" s="263">
        <v>0</v>
      </c>
      <c r="F310" s="26">
        <f t="shared" si="4"/>
        <v>0</v>
      </c>
    </row>
    <row r="311" spans="1:6" ht="33.75">
      <c r="A311" s="255" t="s">
        <v>70</v>
      </c>
      <c r="B311" s="255" t="s">
        <v>129</v>
      </c>
      <c r="C311" s="256" t="s">
        <v>183</v>
      </c>
      <c r="D311" s="257">
        <v>676800</v>
      </c>
      <c r="E311" s="263">
        <v>381206</v>
      </c>
      <c r="F311" s="26">
        <f t="shared" si="4"/>
        <v>56.324763593380609</v>
      </c>
    </row>
    <row r="312" spans="1:6" ht="22.5">
      <c r="A312" s="255" t="s">
        <v>70</v>
      </c>
      <c r="B312" s="255" t="s">
        <v>233</v>
      </c>
      <c r="C312" s="256" t="s">
        <v>234</v>
      </c>
      <c r="D312" s="257">
        <v>523200</v>
      </c>
      <c r="E312" s="263">
        <v>211200</v>
      </c>
      <c r="F312" s="26">
        <f t="shared" si="4"/>
        <v>40.366972477064223</v>
      </c>
    </row>
    <row r="313" spans="1:6" ht="180">
      <c r="A313" s="255" t="s">
        <v>70</v>
      </c>
      <c r="B313" s="255" t="s">
        <v>145</v>
      </c>
      <c r="C313" s="256" t="s">
        <v>146</v>
      </c>
      <c r="D313" s="257">
        <v>2239000</v>
      </c>
      <c r="E313" s="263">
        <v>1963045</v>
      </c>
      <c r="F313" s="26">
        <f t="shared" si="4"/>
        <v>87.675078159892806</v>
      </c>
    </row>
    <row r="314" spans="1:6" ht="45">
      <c r="A314" s="255" t="s">
        <v>70</v>
      </c>
      <c r="B314" s="255" t="s">
        <v>147</v>
      </c>
      <c r="C314" s="256" t="s">
        <v>148</v>
      </c>
      <c r="D314" s="257">
        <v>685000</v>
      </c>
      <c r="E314" s="263">
        <v>618846</v>
      </c>
      <c r="F314" s="26">
        <f t="shared" si="4"/>
        <v>90.34248175182482</v>
      </c>
    </row>
    <row r="315" spans="1:6" ht="180">
      <c r="A315" s="255" t="s">
        <v>433</v>
      </c>
      <c r="B315" s="255" t="s">
        <v>145</v>
      </c>
      <c r="C315" s="256" t="s">
        <v>146</v>
      </c>
      <c r="D315" s="257">
        <v>29109789</v>
      </c>
      <c r="E315" s="263">
        <v>17636274</v>
      </c>
      <c r="F315" s="26">
        <f t="shared" si="4"/>
        <v>60.585372157798879</v>
      </c>
    </row>
    <row r="316" spans="1:6" ht="45">
      <c r="A316" s="255" t="s">
        <v>433</v>
      </c>
      <c r="B316" s="255" t="s">
        <v>147</v>
      </c>
      <c r="C316" s="256" t="s">
        <v>148</v>
      </c>
      <c r="D316" s="257">
        <v>140000</v>
      </c>
      <c r="E316" s="263">
        <v>140000</v>
      </c>
      <c r="F316" s="26">
        <f t="shared" si="4"/>
        <v>100</v>
      </c>
    </row>
    <row r="317" spans="1:6" ht="56.25">
      <c r="A317" s="255" t="s">
        <v>71</v>
      </c>
      <c r="B317" s="255" t="s">
        <v>153</v>
      </c>
      <c r="C317" s="256" t="s">
        <v>27</v>
      </c>
      <c r="D317" s="257">
        <v>42206300</v>
      </c>
      <c r="E317" s="263">
        <v>35701458.770000003</v>
      </c>
      <c r="F317" s="26">
        <f t="shared" si="4"/>
        <v>84.587985134920629</v>
      </c>
    </row>
    <row r="318" spans="1:6" ht="33.75">
      <c r="A318" s="255" t="s">
        <v>72</v>
      </c>
      <c r="B318" s="255" t="s">
        <v>139</v>
      </c>
      <c r="C318" s="256" t="s">
        <v>36</v>
      </c>
      <c r="D318" s="257">
        <v>55831610</v>
      </c>
      <c r="E318" s="263">
        <v>15200590.59</v>
      </c>
      <c r="F318" s="26">
        <f t="shared" si="4"/>
        <v>27.22577871209517</v>
      </c>
    </row>
    <row r="319" spans="1:6">
      <c r="A319" s="259" t="s">
        <v>73</v>
      </c>
      <c r="B319" s="260"/>
      <c r="C319" s="261"/>
      <c r="D319" s="262">
        <v>1217514599.6400001</v>
      </c>
      <c r="E319" s="264">
        <v>679100631.32000005</v>
      </c>
      <c r="F319" s="26">
        <f t="shared" si="4"/>
        <v>55.777617083261212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7"/>
  <sheetViews>
    <sheetView topLeftCell="A192" workbookViewId="0">
      <selection activeCell="J197" sqref="J197"/>
    </sheetView>
  </sheetViews>
  <sheetFormatPr defaultRowHeight="15"/>
  <cols>
    <col min="1" max="1" width="27.42578125" style="138" customWidth="1"/>
    <col min="2" max="2" width="23" customWidth="1"/>
    <col min="3" max="3" width="13.7109375" customWidth="1"/>
    <col min="4" max="4" width="13.85546875" customWidth="1"/>
    <col min="5" max="5" width="13.28515625" customWidth="1"/>
  </cols>
  <sheetData>
    <row r="1" spans="1:8">
      <c r="A1" s="137" t="s">
        <v>481</v>
      </c>
    </row>
    <row r="3" spans="1:8">
      <c r="A3" s="174" t="s">
        <v>39</v>
      </c>
    </row>
    <row r="4" spans="1:8" ht="15.75" thickBot="1">
      <c r="E4" t="s">
        <v>75</v>
      </c>
    </row>
    <row r="5" spans="1:8">
      <c r="A5" s="390" t="s">
        <v>0</v>
      </c>
      <c r="B5" s="387" t="s">
        <v>1</v>
      </c>
      <c r="C5" s="384" t="s">
        <v>76</v>
      </c>
      <c r="D5" s="384" t="s">
        <v>41</v>
      </c>
      <c r="E5" s="309" t="s">
        <v>40</v>
      </c>
      <c r="H5" t="s">
        <v>163</v>
      </c>
    </row>
    <row r="6" spans="1:8">
      <c r="A6" s="391"/>
      <c r="B6" s="388"/>
      <c r="C6" s="385"/>
      <c r="D6" s="385"/>
      <c r="E6" s="310"/>
    </row>
    <row r="7" spans="1:8">
      <c r="A7" s="391"/>
      <c r="B7" s="388"/>
      <c r="C7" s="385"/>
      <c r="D7" s="385"/>
      <c r="E7" s="310"/>
    </row>
    <row r="8" spans="1:8">
      <c r="A8" s="391"/>
      <c r="B8" s="388"/>
      <c r="C8" s="385"/>
      <c r="D8" s="385"/>
      <c r="E8" s="310"/>
    </row>
    <row r="9" spans="1:8">
      <c r="A9" s="391"/>
      <c r="B9" s="388"/>
      <c r="C9" s="385"/>
      <c r="D9" s="385"/>
      <c r="E9" s="310"/>
    </row>
    <row r="10" spans="1:8">
      <c r="A10" s="391"/>
      <c r="B10" s="388"/>
      <c r="C10" s="385"/>
      <c r="D10" s="385"/>
      <c r="E10" s="310"/>
    </row>
    <row r="11" spans="1:8">
      <c r="A11" s="392"/>
      <c r="B11" s="389"/>
      <c r="C11" s="386"/>
      <c r="D11" s="386"/>
      <c r="E11" s="311"/>
    </row>
    <row r="12" spans="1:8" ht="15.75" thickBot="1">
      <c r="A12" s="204">
        <v>1</v>
      </c>
      <c r="B12" s="191">
        <v>2</v>
      </c>
      <c r="C12" s="192" t="s">
        <v>243</v>
      </c>
      <c r="D12" s="193" t="s">
        <v>189</v>
      </c>
      <c r="E12" s="24">
        <v>5</v>
      </c>
    </row>
    <row r="13" spans="1:8">
      <c r="A13" s="194" t="s">
        <v>2</v>
      </c>
      <c r="B13" s="195" t="s">
        <v>3</v>
      </c>
      <c r="C13" s="196">
        <v>1192197136.5899999</v>
      </c>
      <c r="D13" s="205">
        <v>757340491.88</v>
      </c>
      <c r="E13" s="25">
        <f>D13/C13*100</f>
        <v>63.524770244474396</v>
      </c>
    </row>
    <row r="14" spans="1:8">
      <c r="A14" s="197" t="s">
        <v>4</v>
      </c>
      <c r="B14" s="198"/>
      <c r="C14" s="199"/>
      <c r="D14" s="206"/>
      <c r="E14" s="7"/>
    </row>
    <row r="15" spans="1:8" ht="23.25">
      <c r="A15" s="200" t="s">
        <v>5</v>
      </c>
      <c r="B15" s="201" t="s">
        <v>77</v>
      </c>
      <c r="C15" s="202">
        <v>80490076.519999996</v>
      </c>
      <c r="D15" s="202">
        <v>59627537.340000004</v>
      </c>
      <c r="E15" s="25">
        <f>D15/C15*100</f>
        <v>74.080607098421495</v>
      </c>
    </row>
    <row r="16" spans="1:8">
      <c r="A16" s="200" t="s">
        <v>6</v>
      </c>
      <c r="B16" s="201" t="s">
        <v>78</v>
      </c>
      <c r="C16" s="202">
        <v>57782800</v>
      </c>
      <c r="D16" s="202">
        <v>36390325.920000002</v>
      </c>
      <c r="E16" s="25">
        <f t="shared" ref="E16:E79" si="0">D16/C16*100</f>
        <v>62.977782177395348</v>
      </c>
    </row>
    <row r="17" spans="1:5">
      <c r="A17" s="200" t="s">
        <v>7</v>
      </c>
      <c r="B17" s="201" t="s">
        <v>79</v>
      </c>
      <c r="C17" s="202">
        <v>502000</v>
      </c>
      <c r="D17" s="202">
        <v>504826.42</v>
      </c>
      <c r="E17" s="25">
        <f t="shared" si="0"/>
        <v>100.56303187250997</v>
      </c>
    </row>
    <row r="18" spans="1:5" ht="57">
      <c r="A18" s="200" t="s">
        <v>8</v>
      </c>
      <c r="B18" s="201" t="s">
        <v>80</v>
      </c>
      <c r="C18" s="202">
        <v>502000</v>
      </c>
      <c r="D18" s="202">
        <v>504826.42</v>
      </c>
      <c r="E18" s="25">
        <f t="shared" si="0"/>
        <v>100.56303187250997</v>
      </c>
    </row>
    <row r="19" spans="1:5" ht="57">
      <c r="A19" s="200" t="s">
        <v>81</v>
      </c>
      <c r="B19" s="201" t="s">
        <v>82</v>
      </c>
      <c r="C19" s="202">
        <v>502000</v>
      </c>
      <c r="D19" s="202">
        <v>504826.42</v>
      </c>
      <c r="E19" s="25">
        <f t="shared" si="0"/>
        <v>100.56303187250997</v>
      </c>
    </row>
    <row r="20" spans="1:5">
      <c r="A20" s="200" t="s">
        <v>9</v>
      </c>
      <c r="B20" s="201" t="s">
        <v>83</v>
      </c>
      <c r="C20" s="202">
        <v>57280800</v>
      </c>
      <c r="D20" s="202">
        <v>35858715.5</v>
      </c>
      <c r="E20" s="25">
        <f t="shared" si="0"/>
        <v>62.601631785868918</v>
      </c>
    </row>
    <row r="21" spans="1:5" ht="102">
      <c r="A21" s="203" t="s">
        <v>166</v>
      </c>
      <c r="B21" s="201" t="s">
        <v>84</v>
      </c>
      <c r="C21" s="202">
        <v>55546400</v>
      </c>
      <c r="D21" s="202">
        <v>34900124.130000003</v>
      </c>
      <c r="E21" s="25">
        <f t="shared" si="0"/>
        <v>62.830577913240106</v>
      </c>
    </row>
    <row r="22" spans="1:5" ht="102">
      <c r="A22" s="203" t="s">
        <v>166</v>
      </c>
      <c r="B22" s="201" t="s">
        <v>85</v>
      </c>
      <c r="C22" s="202" t="s">
        <v>10</v>
      </c>
      <c r="D22" s="202">
        <v>34900274.829999998</v>
      </c>
      <c r="E22" s="25"/>
    </row>
    <row r="23" spans="1:5" ht="102">
      <c r="A23" s="203" t="s">
        <v>166</v>
      </c>
      <c r="B23" s="201" t="s">
        <v>355</v>
      </c>
      <c r="C23" s="202" t="s">
        <v>10</v>
      </c>
      <c r="D23" s="202">
        <v>-150.69999999999999</v>
      </c>
      <c r="E23" s="25"/>
    </row>
    <row r="24" spans="1:5" ht="113.25">
      <c r="A24" s="203" t="s">
        <v>167</v>
      </c>
      <c r="B24" s="201" t="s">
        <v>86</v>
      </c>
      <c r="C24" s="202">
        <v>1425800</v>
      </c>
      <c r="D24" s="202">
        <v>41599.51</v>
      </c>
      <c r="E24" s="25">
        <f t="shared" si="0"/>
        <v>2.9176258942348157</v>
      </c>
    </row>
    <row r="25" spans="1:5" ht="113.25">
      <c r="A25" s="203" t="s">
        <v>167</v>
      </c>
      <c r="B25" s="201" t="s">
        <v>272</v>
      </c>
      <c r="C25" s="202" t="s">
        <v>10</v>
      </c>
      <c r="D25" s="202">
        <v>42002.18</v>
      </c>
      <c r="E25" s="25"/>
    </row>
    <row r="26" spans="1:5" ht="113.25">
      <c r="A26" s="203" t="s">
        <v>167</v>
      </c>
      <c r="B26" s="201" t="s">
        <v>310</v>
      </c>
      <c r="C26" s="202" t="s">
        <v>10</v>
      </c>
      <c r="D26" s="202">
        <v>-402.67</v>
      </c>
      <c r="E26" s="25"/>
    </row>
    <row r="27" spans="1:5" ht="68.25">
      <c r="A27" s="200" t="s">
        <v>87</v>
      </c>
      <c r="B27" s="201" t="s">
        <v>88</v>
      </c>
      <c r="C27" s="202">
        <v>308600</v>
      </c>
      <c r="D27" s="202">
        <v>560180.66</v>
      </c>
      <c r="E27" s="25">
        <f t="shared" si="0"/>
        <v>181.52322099805576</v>
      </c>
    </row>
    <row r="28" spans="1:5" ht="113.25">
      <c r="A28" s="200" t="s">
        <v>89</v>
      </c>
      <c r="B28" s="201" t="s">
        <v>90</v>
      </c>
      <c r="C28" s="202" t="s">
        <v>10</v>
      </c>
      <c r="D28" s="202">
        <v>559056.02</v>
      </c>
      <c r="E28" s="25"/>
    </row>
    <row r="29" spans="1:5" ht="113.25">
      <c r="A29" s="200" t="s">
        <v>190</v>
      </c>
      <c r="B29" s="201" t="s">
        <v>91</v>
      </c>
      <c r="C29" s="202" t="s">
        <v>10</v>
      </c>
      <c r="D29" s="202">
        <v>1124.6400000000001</v>
      </c>
      <c r="E29" s="25"/>
    </row>
    <row r="30" spans="1:5" ht="113.25">
      <c r="A30" s="203" t="s">
        <v>284</v>
      </c>
      <c r="B30" s="201" t="s">
        <v>273</v>
      </c>
      <c r="C30" s="202" t="s">
        <v>10</v>
      </c>
      <c r="D30" s="202">
        <v>122598</v>
      </c>
      <c r="E30" s="25"/>
    </row>
    <row r="31" spans="1:5" ht="113.25">
      <c r="A31" s="203" t="s">
        <v>284</v>
      </c>
      <c r="B31" s="201" t="s">
        <v>379</v>
      </c>
      <c r="C31" s="202" t="s">
        <v>10</v>
      </c>
      <c r="D31" s="202">
        <v>122598</v>
      </c>
      <c r="E31" s="25"/>
    </row>
    <row r="32" spans="1:5" ht="68.25">
      <c r="A32" s="200" t="s">
        <v>458</v>
      </c>
      <c r="B32" s="201" t="s">
        <v>459</v>
      </c>
      <c r="C32" s="202" t="s">
        <v>10</v>
      </c>
      <c r="D32" s="202">
        <v>-6402.24</v>
      </c>
      <c r="E32" s="25"/>
    </row>
    <row r="33" spans="1:5" ht="102">
      <c r="A33" s="203" t="s">
        <v>461</v>
      </c>
      <c r="B33" s="201" t="s">
        <v>460</v>
      </c>
      <c r="C33" s="202" t="s">
        <v>10</v>
      </c>
      <c r="D33" s="202">
        <v>-6402.24</v>
      </c>
      <c r="E33" s="25"/>
    </row>
    <row r="34" spans="1:5" ht="68.25">
      <c r="A34" s="200" t="s">
        <v>463</v>
      </c>
      <c r="B34" s="201" t="s">
        <v>464</v>
      </c>
      <c r="C34" s="202" t="s">
        <v>10</v>
      </c>
      <c r="D34" s="202">
        <v>240615.44</v>
      </c>
      <c r="E34" s="25"/>
    </row>
    <row r="35" spans="1:5" ht="68.25">
      <c r="A35" s="200" t="s">
        <v>463</v>
      </c>
      <c r="B35" s="201" t="s">
        <v>465</v>
      </c>
      <c r="C35" s="202" t="s">
        <v>10</v>
      </c>
      <c r="D35" s="202">
        <v>240615.44</v>
      </c>
      <c r="E35" s="25"/>
    </row>
    <row r="36" spans="1:5" ht="68.25">
      <c r="A36" s="200" t="s">
        <v>478</v>
      </c>
      <c r="B36" s="201" t="s">
        <v>479</v>
      </c>
      <c r="C36" s="202" t="s">
        <v>10</v>
      </c>
      <c r="D36" s="202">
        <v>26784</v>
      </c>
      <c r="E36" s="25"/>
    </row>
    <row r="37" spans="1:5" ht="23.25">
      <c r="A37" s="200" t="s">
        <v>11</v>
      </c>
      <c r="B37" s="201" t="s">
        <v>92</v>
      </c>
      <c r="C37" s="202">
        <v>9493000</v>
      </c>
      <c r="D37" s="202">
        <v>7886913.5700000003</v>
      </c>
      <c r="E37" s="25">
        <f t="shared" si="0"/>
        <v>83.081360686821867</v>
      </c>
    </row>
    <row r="38" spans="1:5" ht="34.5">
      <c r="A38" s="200" t="s">
        <v>216</v>
      </c>
      <c r="B38" s="201" t="s">
        <v>217</v>
      </c>
      <c r="C38" s="202">
        <v>5517000</v>
      </c>
      <c r="D38" s="202">
        <v>4787161.1100000003</v>
      </c>
      <c r="E38" s="25">
        <f t="shared" si="0"/>
        <v>86.771091353996738</v>
      </c>
    </row>
    <row r="39" spans="1:5" ht="45.75">
      <c r="A39" s="200" t="s">
        <v>218</v>
      </c>
      <c r="B39" s="201" t="s">
        <v>219</v>
      </c>
      <c r="C39" s="202">
        <v>2642600</v>
      </c>
      <c r="D39" s="202">
        <v>2254122.59</v>
      </c>
      <c r="E39" s="25">
        <f t="shared" si="0"/>
        <v>85.299424430485132</v>
      </c>
    </row>
    <row r="40" spans="1:5" ht="45.75">
      <c r="A40" s="200" t="s">
        <v>218</v>
      </c>
      <c r="B40" s="201" t="s">
        <v>220</v>
      </c>
      <c r="C40" s="202">
        <v>2642600</v>
      </c>
      <c r="D40" s="202">
        <v>2253807.59</v>
      </c>
      <c r="E40" s="25">
        <f t="shared" si="0"/>
        <v>85.287504351774757</v>
      </c>
    </row>
    <row r="41" spans="1:5" ht="68.25">
      <c r="A41" s="200" t="s">
        <v>394</v>
      </c>
      <c r="B41" s="201" t="s">
        <v>395</v>
      </c>
      <c r="C41" s="202" t="s">
        <v>10</v>
      </c>
      <c r="D41" s="202">
        <v>315</v>
      </c>
      <c r="E41" s="25"/>
    </row>
    <row r="42" spans="1:5" ht="68.25">
      <c r="A42" s="200" t="s">
        <v>221</v>
      </c>
      <c r="B42" s="201" t="s">
        <v>222</v>
      </c>
      <c r="C42" s="202">
        <v>2874400</v>
      </c>
      <c r="D42" s="202">
        <v>2533038.52</v>
      </c>
      <c r="E42" s="25">
        <f t="shared" si="0"/>
        <v>88.124078764263842</v>
      </c>
    </row>
    <row r="43" spans="1:5" ht="102">
      <c r="A43" s="200" t="s">
        <v>223</v>
      </c>
      <c r="B43" s="201" t="s">
        <v>224</v>
      </c>
      <c r="C43" s="202">
        <v>2874400</v>
      </c>
      <c r="D43" s="202">
        <v>2533038.52</v>
      </c>
      <c r="E43" s="25">
        <f t="shared" si="0"/>
        <v>88.124078764263842</v>
      </c>
    </row>
    <row r="44" spans="1:5" ht="34.5">
      <c r="A44" s="200" t="s">
        <v>12</v>
      </c>
      <c r="B44" s="201" t="s">
        <v>93</v>
      </c>
      <c r="C44" s="202" t="s">
        <v>10</v>
      </c>
      <c r="D44" s="202">
        <v>-35158.82</v>
      </c>
      <c r="E44" s="25"/>
    </row>
    <row r="45" spans="1:5" ht="34.5">
      <c r="A45" s="200" t="s">
        <v>12</v>
      </c>
      <c r="B45" s="201" t="s">
        <v>94</v>
      </c>
      <c r="C45" s="202" t="s">
        <v>10</v>
      </c>
      <c r="D45" s="202">
        <v>-35158.82</v>
      </c>
      <c r="E45" s="25"/>
    </row>
    <row r="46" spans="1:5" ht="79.5">
      <c r="A46" s="200" t="s">
        <v>95</v>
      </c>
      <c r="B46" s="201" t="s">
        <v>96</v>
      </c>
      <c r="C46" s="202" t="s">
        <v>10</v>
      </c>
      <c r="D46" s="202">
        <v>-35620.660000000003</v>
      </c>
      <c r="E46" s="25"/>
    </row>
    <row r="47" spans="1:5" ht="79.5">
      <c r="A47" s="200" t="s">
        <v>315</v>
      </c>
      <c r="B47" s="201" t="s">
        <v>316</v>
      </c>
      <c r="C47" s="202" t="s">
        <v>10</v>
      </c>
      <c r="D47" s="202">
        <v>461.84</v>
      </c>
      <c r="E47" s="25"/>
    </row>
    <row r="48" spans="1:5" ht="23.25">
      <c r="A48" s="200" t="s">
        <v>13</v>
      </c>
      <c r="B48" s="201" t="s">
        <v>97</v>
      </c>
      <c r="C48" s="202">
        <v>2000000</v>
      </c>
      <c r="D48" s="202">
        <v>1364793.48</v>
      </c>
      <c r="E48" s="25">
        <f t="shared" si="0"/>
        <v>68.239673999999994</v>
      </c>
    </row>
    <row r="49" spans="1:5" ht="23.25">
      <c r="A49" s="200" t="s">
        <v>13</v>
      </c>
      <c r="B49" s="201" t="s">
        <v>98</v>
      </c>
      <c r="C49" s="202">
        <v>2000000</v>
      </c>
      <c r="D49" s="202">
        <v>1364793.48</v>
      </c>
      <c r="E49" s="25">
        <f t="shared" si="0"/>
        <v>68.239673999999994</v>
      </c>
    </row>
    <row r="50" spans="1:5" ht="68.25">
      <c r="A50" s="200" t="s">
        <v>317</v>
      </c>
      <c r="B50" s="201" t="s">
        <v>318</v>
      </c>
      <c r="C50" s="202" t="s">
        <v>10</v>
      </c>
      <c r="D50" s="202">
        <v>1364793.48</v>
      </c>
      <c r="E50" s="25"/>
    </row>
    <row r="51" spans="1:5" ht="34.5">
      <c r="A51" s="200" t="s">
        <v>235</v>
      </c>
      <c r="B51" s="201" t="s">
        <v>236</v>
      </c>
      <c r="C51" s="202">
        <v>1976000</v>
      </c>
      <c r="D51" s="202">
        <v>1770117.8</v>
      </c>
      <c r="E51" s="25">
        <f t="shared" si="0"/>
        <v>89.58086032388664</v>
      </c>
    </row>
    <row r="52" spans="1:5" ht="57">
      <c r="A52" s="200" t="s">
        <v>247</v>
      </c>
      <c r="B52" s="201" t="s">
        <v>237</v>
      </c>
      <c r="C52" s="202">
        <v>1976000</v>
      </c>
      <c r="D52" s="202">
        <v>1770117.8</v>
      </c>
      <c r="E52" s="25">
        <f t="shared" si="0"/>
        <v>89.58086032388664</v>
      </c>
    </row>
    <row r="53" spans="1:5" ht="90.75">
      <c r="A53" s="200" t="s">
        <v>238</v>
      </c>
      <c r="B53" s="201" t="s">
        <v>239</v>
      </c>
      <c r="C53" s="202" t="s">
        <v>10</v>
      </c>
      <c r="D53" s="202">
        <v>1770117.8</v>
      </c>
      <c r="E53" s="25"/>
    </row>
    <row r="54" spans="1:5">
      <c r="A54" s="200" t="s">
        <v>14</v>
      </c>
      <c r="B54" s="201" t="s">
        <v>99</v>
      </c>
      <c r="C54" s="202">
        <v>1717000</v>
      </c>
      <c r="D54" s="202">
        <v>1609111.19</v>
      </c>
      <c r="E54" s="25">
        <f t="shared" si="0"/>
        <v>93.716435061153163</v>
      </c>
    </row>
    <row r="55" spans="1:5" ht="45.75">
      <c r="A55" s="200" t="s">
        <v>15</v>
      </c>
      <c r="B55" s="201" t="s">
        <v>100</v>
      </c>
      <c r="C55" s="202">
        <v>1717000</v>
      </c>
      <c r="D55" s="202">
        <v>1609111.19</v>
      </c>
      <c r="E55" s="25">
        <f t="shared" si="0"/>
        <v>93.716435061153163</v>
      </c>
    </row>
    <row r="56" spans="1:5" ht="68.25">
      <c r="A56" s="200" t="s">
        <v>16</v>
      </c>
      <c r="B56" s="201" t="s">
        <v>101</v>
      </c>
      <c r="C56" s="202">
        <v>1717000</v>
      </c>
      <c r="D56" s="202">
        <v>1609111.19</v>
      </c>
      <c r="E56" s="25">
        <f t="shared" si="0"/>
        <v>93.716435061153163</v>
      </c>
    </row>
    <row r="57" spans="1:5" ht="90.75">
      <c r="A57" s="200" t="s">
        <v>248</v>
      </c>
      <c r="B57" s="201" t="s">
        <v>249</v>
      </c>
      <c r="C57" s="202" t="s">
        <v>10</v>
      </c>
      <c r="D57" s="202">
        <v>1609111.19</v>
      </c>
      <c r="E57" s="25"/>
    </row>
    <row r="58" spans="1:5" ht="57">
      <c r="A58" s="200" t="s">
        <v>17</v>
      </c>
      <c r="B58" s="201" t="s">
        <v>180</v>
      </c>
      <c r="C58" s="202">
        <v>9302200</v>
      </c>
      <c r="D58" s="202">
        <v>7061466.0800000001</v>
      </c>
      <c r="E58" s="25">
        <f t="shared" si="0"/>
        <v>75.911785169099787</v>
      </c>
    </row>
    <row r="59" spans="1:5" ht="113.25">
      <c r="A59" s="203" t="s">
        <v>168</v>
      </c>
      <c r="B59" s="201" t="s">
        <v>102</v>
      </c>
      <c r="C59" s="202">
        <v>8913500</v>
      </c>
      <c r="D59" s="202">
        <v>6693501.3300000001</v>
      </c>
      <c r="E59" s="25">
        <f t="shared" si="0"/>
        <v>75.093973523307341</v>
      </c>
    </row>
    <row r="60" spans="1:5" ht="90.75">
      <c r="A60" s="200" t="s">
        <v>18</v>
      </c>
      <c r="B60" s="201" t="s">
        <v>103</v>
      </c>
      <c r="C60" s="202">
        <v>6200000</v>
      </c>
      <c r="D60" s="202">
        <v>3379744.22</v>
      </c>
      <c r="E60" s="25">
        <f t="shared" si="0"/>
        <v>54.512003548387099</v>
      </c>
    </row>
    <row r="61" spans="1:5" ht="113.25">
      <c r="A61" s="203" t="s">
        <v>215</v>
      </c>
      <c r="B61" s="201" t="s">
        <v>177</v>
      </c>
      <c r="C61" s="202">
        <v>6200000</v>
      </c>
      <c r="D61" s="202">
        <v>3379744.22</v>
      </c>
      <c r="E61" s="25">
        <f t="shared" si="0"/>
        <v>54.512003548387099</v>
      </c>
    </row>
    <row r="62" spans="1:5" ht="102">
      <c r="A62" s="203" t="s">
        <v>169</v>
      </c>
      <c r="B62" s="201" t="s">
        <v>157</v>
      </c>
      <c r="C62" s="202">
        <v>727000</v>
      </c>
      <c r="D62" s="202">
        <v>1437073.7</v>
      </c>
      <c r="E62" s="25">
        <f t="shared" si="0"/>
        <v>197.6717606602476</v>
      </c>
    </row>
    <row r="63" spans="1:5" ht="102">
      <c r="A63" s="200" t="s">
        <v>158</v>
      </c>
      <c r="B63" s="201" t="s">
        <v>159</v>
      </c>
      <c r="C63" s="202">
        <v>727000</v>
      </c>
      <c r="D63" s="202">
        <v>1437073.7</v>
      </c>
      <c r="E63" s="25">
        <f t="shared" si="0"/>
        <v>197.6717606602476</v>
      </c>
    </row>
    <row r="64" spans="1:5" ht="113.25">
      <c r="A64" s="203" t="s">
        <v>263</v>
      </c>
      <c r="B64" s="201" t="s">
        <v>104</v>
      </c>
      <c r="C64" s="202">
        <v>1986500</v>
      </c>
      <c r="D64" s="202">
        <v>1876683.41</v>
      </c>
      <c r="E64" s="25">
        <f t="shared" si="0"/>
        <v>94.471855524792346</v>
      </c>
    </row>
    <row r="65" spans="1:5" ht="102">
      <c r="A65" s="200" t="s">
        <v>19</v>
      </c>
      <c r="B65" s="201" t="s">
        <v>105</v>
      </c>
      <c r="C65" s="202">
        <v>1986500</v>
      </c>
      <c r="D65" s="202">
        <v>1876683.41</v>
      </c>
      <c r="E65" s="25">
        <f t="shared" si="0"/>
        <v>94.471855524792346</v>
      </c>
    </row>
    <row r="66" spans="1:5" ht="34.5">
      <c r="A66" s="200" t="s">
        <v>413</v>
      </c>
      <c r="B66" s="201" t="s">
        <v>414</v>
      </c>
      <c r="C66" s="202">
        <v>22200</v>
      </c>
      <c r="D66" s="202">
        <v>22200</v>
      </c>
      <c r="E66" s="25">
        <f t="shared" si="0"/>
        <v>100</v>
      </c>
    </row>
    <row r="67" spans="1:5" ht="68.25">
      <c r="A67" s="200" t="s">
        <v>415</v>
      </c>
      <c r="B67" s="201" t="s">
        <v>416</v>
      </c>
      <c r="C67" s="202">
        <v>22200</v>
      </c>
      <c r="D67" s="202">
        <v>22200</v>
      </c>
      <c r="E67" s="25">
        <f t="shared" si="0"/>
        <v>100</v>
      </c>
    </row>
    <row r="68" spans="1:5" ht="79.5">
      <c r="A68" s="200" t="s">
        <v>417</v>
      </c>
      <c r="B68" s="201" t="s">
        <v>418</v>
      </c>
      <c r="C68" s="202">
        <v>22200</v>
      </c>
      <c r="D68" s="202">
        <v>22200</v>
      </c>
      <c r="E68" s="25">
        <f t="shared" si="0"/>
        <v>100</v>
      </c>
    </row>
    <row r="69" spans="1:5" ht="102">
      <c r="A69" s="203" t="s">
        <v>170</v>
      </c>
      <c r="B69" s="201" t="s">
        <v>106</v>
      </c>
      <c r="C69" s="202">
        <v>366500</v>
      </c>
      <c r="D69" s="202">
        <v>345764.75</v>
      </c>
      <c r="E69" s="25">
        <f t="shared" si="0"/>
        <v>94.342360163710779</v>
      </c>
    </row>
    <row r="70" spans="1:5" ht="113.25">
      <c r="A70" s="203" t="s">
        <v>171</v>
      </c>
      <c r="B70" s="201" t="s">
        <v>107</v>
      </c>
      <c r="C70" s="202">
        <v>246500</v>
      </c>
      <c r="D70" s="202">
        <v>243989.75</v>
      </c>
      <c r="E70" s="25">
        <f t="shared" si="0"/>
        <v>98.981643002028392</v>
      </c>
    </row>
    <row r="71" spans="1:5" ht="113.25">
      <c r="A71" s="200" t="s">
        <v>20</v>
      </c>
      <c r="B71" s="201" t="s">
        <v>108</v>
      </c>
      <c r="C71" s="202">
        <v>246500</v>
      </c>
      <c r="D71" s="202">
        <v>243989.75</v>
      </c>
      <c r="E71" s="25">
        <f t="shared" si="0"/>
        <v>98.981643002028392</v>
      </c>
    </row>
    <row r="72" spans="1:5" ht="113.25">
      <c r="A72" s="203" t="s">
        <v>291</v>
      </c>
      <c r="B72" s="201" t="s">
        <v>289</v>
      </c>
      <c r="C72" s="202">
        <v>120000</v>
      </c>
      <c r="D72" s="202">
        <v>101775</v>
      </c>
      <c r="E72" s="25">
        <f t="shared" si="0"/>
        <v>84.8125</v>
      </c>
    </row>
    <row r="73" spans="1:5" ht="113.25">
      <c r="A73" s="203" t="s">
        <v>292</v>
      </c>
      <c r="B73" s="201" t="s">
        <v>290</v>
      </c>
      <c r="C73" s="202">
        <v>120000</v>
      </c>
      <c r="D73" s="202">
        <v>101775</v>
      </c>
      <c r="E73" s="25">
        <f t="shared" si="0"/>
        <v>84.8125</v>
      </c>
    </row>
    <row r="74" spans="1:5" ht="23.25">
      <c r="A74" s="200" t="s">
        <v>21</v>
      </c>
      <c r="B74" s="201" t="s">
        <v>109</v>
      </c>
      <c r="C74" s="202">
        <v>482000</v>
      </c>
      <c r="D74" s="202">
        <v>422850.8</v>
      </c>
      <c r="E74" s="25">
        <f t="shared" si="0"/>
        <v>87.728381742738577</v>
      </c>
    </row>
    <row r="75" spans="1:5" ht="23.25">
      <c r="A75" s="200" t="s">
        <v>22</v>
      </c>
      <c r="B75" s="201" t="s">
        <v>110</v>
      </c>
      <c r="C75" s="202">
        <v>482000</v>
      </c>
      <c r="D75" s="202">
        <v>422850.8</v>
      </c>
      <c r="E75" s="25">
        <f t="shared" si="0"/>
        <v>87.728381742738577</v>
      </c>
    </row>
    <row r="76" spans="1:5" ht="34.5">
      <c r="A76" s="200" t="s">
        <v>250</v>
      </c>
      <c r="B76" s="201" t="s">
        <v>111</v>
      </c>
      <c r="C76" s="202">
        <v>77000</v>
      </c>
      <c r="D76" s="202">
        <v>80045.8</v>
      </c>
      <c r="E76" s="25">
        <f t="shared" si="0"/>
        <v>103.95558441558441</v>
      </c>
    </row>
    <row r="77" spans="1:5" ht="90.75">
      <c r="A77" s="200" t="s">
        <v>319</v>
      </c>
      <c r="B77" s="201" t="s">
        <v>320</v>
      </c>
      <c r="C77" s="202" t="s">
        <v>10</v>
      </c>
      <c r="D77" s="202">
        <v>80045.8</v>
      </c>
      <c r="E77" s="25"/>
    </row>
    <row r="78" spans="1:5" ht="23.25">
      <c r="A78" s="200" t="s">
        <v>23</v>
      </c>
      <c r="B78" s="201" t="s">
        <v>112</v>
      </c>
      <c r="C78" s="202">
        <v>405000</v>
      </c>
      <c r="D78" s="202">
        <v>342805</v>
      </c>
      <c r="E78" s="25">
        <f t="shared" si="0"/>
        <v>84.64320987654321</v>
      </c>
    </row>
    <row r="79" spans="1:5" ht="23.25">
      <c r="A79" s="200" t="s">
        <v>187</v>
      </c>
      <c r="B79" s="201" t="s">
        <v>188</v>
      </c>
      <c r="C79" s="202">
        <v>405000</v>
      </c>
      <c r="D79" s="202">
        <v>342002.2</v>
      </c>
      <c r="E79" s="25">
        <f t="shared" si="0"/>
        <v>84.444987654320997</v>
      </c>
    </row>
    <row r="80" spans="1:5" ht="23.25">
      <c r="A80" s="200" t="s">
        <v>274</v>
      </c>
      <c r="B80" s="201" t="s">
        <v>275</v>
      </c>
      <c r="C80" s="202" t="s">
        <v>10</v>
      </c>
      <c r="D80" s="202">
        <v>802.8</v>
      </c>
      <c r="E80" s="25"/>
    </row>
    <row r="81" spans="1:5" ht="45.75">
      <c r="A81" s="200" t="s">
        <v>435</v>
      </c>
      <c r="B81" s="201" t="s">
        <v>466</v>
      </c>
      <c r="C81" s="202" t="s">
        <v>10</v>
      </c>
      <c r="D81" s="202">
        <v>36295.199999999997</v>
      </c>
      <c r="E81" s="25"/>
    </row>
    <row r="82" spans="1:5" ht="23.25">
      <c r="A82" s="200" t="s">
        <v>437</v>
      </c>
      <c r="B82" s="201" t="s">
        <v>467</v>
      </c>
      <c r="C82" s="202" t="s">
        <v>10</v>
      </c>
      <c r="D82" s="202">
        <v>36295.199999999997</v>
      </c>
      <c r="E82" s="25"/>
    </row>
    <row r="83" spans="1:5" ht="45.75">
      <c r="A83" s="200" t="s">
        <v>482</v>
      </c>
      <c r="B83" s="201" t="s">
        <v>483</v>
      </c>
      <c r="C83" s="202" t="s">
        <v>10</v>
      </c>
      <c r="D83" s="202">
        <v>8181.41</v>
      </c>
      <c r="E83" s="25"/>
    </row>
    <row r="84" spans="1:5" ht="57">
      <c r="A84" s="200" t="s">
        <v>484</v>
      </c>
      <c r="B84" s="201" t="s">
        <v>485</v>
      </c>
      <c r="C84" s="202" t="s">
        <v>10</v>
      </c>
      <c r="D84" s="202">
        <v>8181.41</v>
      </c>
      <c r="E84" s="25"/>
    </row>
    <row r="85" spans="1:5" ht="23.25">
      <c r="A85" s="200" t="s">
        <v>439</v>
      </c>
      <c r="B85" s="201" t="s">
        <v>468</v>
      </c>
      <c r="C85" s="202" t="s">
        <v>10</v>
      </c>
      <c r="D85" s="202">
        <v>28113.79</v>
      </c>
      <c r="E85" s="25"/>
    </row>
    <row r="86" spans="1:5" ht="34.5">
      <c r="A86" s="200" t="s">
        <v>441</v>
      </c>
      <c r="B86" s="201" t="s">
        <v>469</v>
      </c>
      <c r="C86" s="202" t="s">
        <v>10</v>
      </c>
      <c r="D86" s="202">
        <v>28113.79</v>
      </c>
      <c r="E86" s="25"/>
    </row>
    <row r="87" spans="1:5" ht="34.5">
      <c r="A87" s="200" t="s">
        <v>441</v>
      </c>
      <c r="B87" s="201" t="s">
        <v>470</v>
      </c>
      <c r="C87" s="202" t="s">
        <v>10</v>
      </c>
      <c r="D87" s="202">
        <v>16113.79</v>
      </c>
      <c r="E87" s="25"/>
    </row>
    <row r="88" spans="1:5" ht="34.5">
      <c r="A88" s="200" t="s">
        <v>441</v>
      </c>
      <c r="B88" s="201" t="s">
        <v>442</v>
      </c>
      <c r="C88" s="202" t="s">
        <v>10</v>
      </c>
      <c r="D88" s="202">
        <v>12000</v>
      </c>
      <c r="E88" s="25"/>
    </row>
    <row r="89" spans="1:5" ht="34.5">
      <c r="A89" s="200" t="s">
        <v>321</v>
      </c>
      <c r="B89" s="201" t="s">
        <v>446</v>
      </c>
      <c r="C89" s="202">
        <v>1513076.52</v>
      </c>
      <c r="D89" s="202">
        <v>4968677.9400000004</v>
      </c>
      <c r="E89" s="25">
        <f t="shared" ref="E89:E143" si="1">D89/C89*100</f>
        <v>328.3824627719423</v>
      </c>
    </row>
    <row r="90" spans="1:5" ht="113.25">
      <c r="A90" s="203" t="s">
        <v>367</v>
      </c>
      <c r="B90" s="201" t="s">
        <v>447</v>
      </c>
      <c r="C90" s="202">
        <v>960076.52</v>
      </c>
      <c r="D90" s="202">
        <v>1584633.2</v>
      </c>
      <c r="E90" s="25">
        <f t="shared" si="1"/>
        <v>165.05280224955402</v>
      </c>
    </row>
    <row r="91" spans="1:5" ht="113.25">
      <c r="A91" s="203" t="s">
        <v>368</v>
      </c>
      <c r="B91" s="201" t="s">
        <v>357</v>
      </c>
      <c r="C91" s="202">
        <v>949576.52</v>
      </c>
      <c r="D91" s="202">
        <v>1574133.2</v>
      </c>
      <c r="E91" s="25">
        <f t="shared" si="1"/>
        <v>165.77212755850366</v>
      </c>
    </row>
    <row r="92" spans="1:5" ht="113.25">
      <c r="A92" s="203" t="s">
        <v>369</v>
      </c>
      <c r="B92" s="201" t="s">
        <v>358</v>
      </c>
      <c r="C92" s="202">
        <v>949576.52</v>
      </c>
      <c r="D92" s="202">
        <v>1574133.2</v>
      </c>
      <c r="E92" s="25">
        <f t="shared" si="1"/>
        <v>165.77212755850366</v>
      </c>
    </row>
    <row r="93" spans="1:5" ht="113.25">
      <c r="A93" s="203" t="s">
        <v>453</v>
      </c>
      <c r="B93" s="201" t="s">
        <v>448</v>
      </c>
      <c r="C93" s="202">
        <v>10500</v>
      </c>
      <c r="D93" s="202">
        <v>10500</v>
      </c>
      <c r="E93" s="25">
        <f t="shared" si="1"/>
        <v>100</v>
      </c>
    </row>
    <row r="94" spans="1:5" ht="113.25">
      <c r="A94" s="203" t="s">
        <v>454</v>
      </c>
      <c r="B94" s="201" t="s">
        <v>449</v>
      </c>
      <c r="C94" s="202">
        <v>10500</v>
      </c>
      <c r="D94" s="202">
        <v>10500</v>
      </c>
      <c r="E94" s="25">
        <f t="shared" si="1"/>
        <v>100</v>
      </c>
    </row>
    <row r="95" spans="1:5" ht="45.75">
      <c r="A95" s="200" t="s">
        <v>323</v>
      </c>
      <c r="B95" s="201" t="s">
        <v>324</v>
      </c>
      <c r="C95" s="202">
        <v>553000</v>
      </c>
      <c r="D95" s="202">
        <v>3384044.74</v>
      </c>
      <c r="E95" s="25">
        <f t="shared" si="1"/>
        <v>611.9429909584087</v>
      </c>
    </row>
    <row r="96" spans="1:5" ht="45.75">
      <c r="A96" s="200" t="s">
        <v>325</v>
      </c>
      <c r="B96" s="201" t="s">
        <v>326</v>
      </c>
      <c r="C96" s="202">
        <v>553000</v>
      </c>
      <c r="D96" s="202">
        <v>3384044.74</v>
      </c>
      <c r="E96" s="25">
        <f t="shared" si="1"/>
        <v>611.9429909584087</v>
      </c>
    </row>
    <row r="97" spans="1:5" ht="90.75">
      <c r="A97" s="200" t="s">
        <v>327</v>
      </c>
      <c r="B97" s="201" t="s">
        <v>328</v>
      </c>
      <c r="C97" s="202">
        <v>553000</v>
      </c>
      <c r="D97" s="202">
        <v>3384044.74</v>
      </c>
      <c r="E97" s="25">
        <f t="shared" si="1"/>
        <v>611.9429909584087</v>
      </c>
    </row>
    <row r="98" spans="1:5" ht="23.25">
      <c r="A98" s="200" t="s">
        <v>24</v>
      </c>
      <c r="B98" s="201" t="s">
        <v>113</v>
      </c>
      <c r="C98" s="202">
        <v>200000</v>
      </c>
      <c r="D98" s="202">
        <v>1251896.6399999999</v>
      </c>
      <c r="E98" s="25">
        <f t="shared" si="1"/>
        <v>625.94831999999997</v>
      </c>
    </row>
    <row r="99" spans="1:5" ht="57">
      <c r="A99" s="200" t="s">
        <v>251</v>
      </c>
      <c r="B99" s="201" t="s">
        <v>225</v>
      </c>
      <c r="C99" s="202">
        <v>184000</v>
      </c>
      <c r="D99" s="202">
        <v>237242.23999999999</v>
      </c>
      <c r="E99" s="25">
        <f t="shared" si="1"/>
        <v>128.93599999999998</v>
      </c>
    </row>
    <row r="100" spans="1:5" ht="90.75">
      <c r="A100" s="200" t="s">
        <v>252</v>
      </c>
      <c r="B100" s="201" t="s">
        <v>329</v>
      </c>
      <c r="C100" s="202">
        <v>8000</v>
      </c>
      <c r="D100" s="202">
        <v>1477.46</v>
      </c>
      <c r="E100" s="25">
        <f t="shared" si="1"/>
        <v>18.468250000000001</v>
      </c>
    </row>
    <row r="101" spans="1:5" ht="124.5">
      <c r="A101" s="203" t="s">
        <v>264</v>
      </c>
      <c r="B101" s="201" t="s">
        <v>330</v>
      </c>
      <c r="C101" s="202">
        <v>8000</v>
      </c>
      <c r="D101" s="202">
        <v>1477.46</v>
      </c>
      <c r="E101" s="25">
        <f t="shared" si="1"/>
        <v>18.468250000000001</v>
      </c>
    </row>
    <row r="102" spans="1:5" ht="124.5">
      <c r="A102" s="203" t="s">
        <v>264</v>
      </c>
      <c r="B102" s="201" t="s">
        <v>246</v>
      </c>
      <c r="C102" s="202">
        <v>2000</v>
      </c>
      <c r="D102" s="202">
        <v>1477.46</v>
      </c>
      <c r="E102" s="25">
        <f t="shared" si="1"/>
        <v>73.873000000000005</v>
      </c>
    </row>
    <row r="103" spans="1:5" ht="124.5">
      <c r="A103" s="203" t="s">
        <v>264</v>
      </c>
      <c r="B103" s="201" t="s">
        <v>331</v>
      </c>
      <c r="C103" s="202">
        <v>6000</v>
      </c>
      <c r="D103" s="202" t="s">
        <v>10</v>
      </c>
      <c r="E103" s="25"/>
    </row>
    <row r="104" spans="1:5" ht="124.5">
      <c r="A104" s="200" t="s">
        <v>253</v>
      </c>
      <c r="B104" s="201" t="s">
        <v>332</v>
      </c>
      <c r="C104" s="202">
        <v>65000</v>
      </c>
      <c r="D104" s="202">
        <v>32692.66</v>
      </c>
      <c r="E104" s="25">
        <f t="shared" si="1"/>
        <v>50.296399999999998</v>
      </c>
    </row>
    <row r="105" spans="1:5" ht="124.5">
      <c r="A105" s="203" t="s">
        <v>253</v>
      </c>
      <c r="B105" s="201" t="s">
        <v>333</v>
      </c>
      <c r="C105" s="202">
        <v>65000</v>
      </c>
      <c r="D105" s="202">
        <v>32692.66</v>
      </c>
      <c r="E105" s="25">
        <f t="shared" si="1"/>
        <v>50.296399999999998</v>
      </c>
    </row>
    <row r="106" spans="1:5" ht="124.5">
      <c r="A106" s="203" t="s">
        <v>253</v>
      </c>
      <c r="B106" s="201" t="s">
        <v>334</v>
      </c>
      <c r="C106" s="202">
        <v>1000</v>
      </c>
      <c r="D106" s="202">
        <v>2750</v>
      </c>
      <c r="E106" s="25">
        <f t="shared" si="1"/>
        <v>275</v>
      </c>
    </row>
    <row r="107" spans="1:5" ht="124.5">
      <c r="A107" s="203" t="s">
        <v>253</v>
      </c>
      <c r="B107" s="201" t="s">
        <v>230</v>
      </c>
      <c r="C107" s="202">
        <v>64000</v>
      </c>
      <c r="D107" s="202">
        <v>29942.66</v>
      </c>
      <c r="E107" s="25">
        <f t="shared" si="1"/>
        <v>46.785406250000001</v>
      </c>
    </row>
    <row r="108" spans="1:5" ht="90.75">
      <c r="A108" s="200" t="s">
        <v>254</v>
      </c>
      <c r="B108" s="201" t="s">
        <v>255</v>
      </c>
      <c r="C108" s="202">
        <v>12000</v>
      </c>
      <c r="D108" s="202">
        <v>1632.55</v>
      </c>
      <c r="E108" s="25">
        <f t="shared" si="1"/>
        <v>13.604583333333334</v>
      </c>
    </row>
    <row r="109" spans="1:5" ht="124.5">
      <c r="A109" s="203" t="s">
        <v>265</v>
      </c>
      <c r="B109" s="201" t="s">
        <v>231</v>
      </c>
      <c r="C109" s="202">
        <v>12000</v>
      </c>
      <c r="D109" s="202">
        <v>1632.55</v>
      </c>
      <c r="E109" s="25">
        <f t="shared" si="1"/>
        <v>13.604583333333334</v>
      </c>
    </row>
    <row r="110" spans="1:5" ht="102">
      <c r="A110" s="200" t="s">
        <v>374</v>
      </c>
      <c r="B110" s="201" t="s">
        <v>375</v>
      </c>
      <c r="C110" s="202">
        <v>1000</v>
      </c>
      <c r="D110" s="202">
        <v>2000</v>
      </c>
      <c r="E110" s="25">
        <f t="shared" si="1"/>
        <v>200</v>
      </c>
    </row>
    <row r="111" spans="1:5" ht="124.5">
      <c r="A111" s="203" t="s">
        <v>377</v>
      </c>
      <c r="B111" s="201" t="s">
        <v>376</v>
      </c>
      <c r="C111" s="202">
        <v>1000</v>
      </c>
      <c r="D111" s="202">
        <v>2000</v>
      </c>
      <c r="E111" s="25">
        <f t="shared" si="1"/>
        <v>200</v>
      </c>
    </row>
    <row r="112" spans="1:5" ht="113.25">
      <c r="A112" s="200" t="s">
        <v>256</v>
      </c>
      <c r="B112" s="201" t="s">
        <v>257</v>
      </c>
      <c r="C112" s="202">
        <v>30000</v>
      </c>
      <c r="D112" s="202">
        <v>88389.4</v>
      </c>
      <c r="E112" s="25">
        <f t="shared" si="1"/>
        <v>294.63133333333332</v>
      </c>
    </row>
    <row r="113" spans="1:5" ht="124.5">
      <c r="A113" s="203" t="s">
        <v>245</v>
      </c>
      <c r="B113" s="201" t="s">
        <v>244</v>
      </c>
      <c r="C113" s="202">
        <v>30000</v>
      </c>
      <c r="D113" s="202">
        <v>88389.4</v>
      </c>
      <c r="E113" s="25">
        <f t="shared" si="1"/>
        <v>294.63133333333332</v>
      </c>
    </row>
    <row r="114" spans="1:5" ht="102">
      <c r="A114" s="200" t="s">
        <v>306</v>
      </c>
      <c r="B114" s="201" t="s">
        <v>307</v>
      </c>
      <c r="C114" s="202" t="s">
        <v>10</v>
      </c>
      <c r="D114" s="202">
        <v>50</v>
      </c>
      <c r="E114" s="25"/>
    </row>
    <row r="115" spans="1:5" ht="124.5">
      <c r="A115" s="203" t="s">
        <v>309</v>
      </c>
      <c r="B115" s="201" t="s">
        <v>308</v>
      </c>
      <c r="C115" s="202" t="s">
        <v>10</v>
      </c>
      <c r="D115" s="202">
        <v>50</v>
      </c>
      <c r="E115" s="25"/>
    </row>
    <row r="116" spans="1:5" ht="102">
      <c r="A116" s="200" t="s">
        <v>419</v>
      </c>
      <c r="B116" s="201" t="s">
        <v>420</v>
      </c>
      <c r="C116" s="202" t="s">
        <v>10</v>
      </c>
      <c r="D116" s="202">
        <v>750</v>
      </c>
      <c r="E116" s="25"/>
    </row>
    <row r="117" spans="1:5" ht="124.5">
      <c r="A117" s="203" t="s">
        <v>432</v>
      </c>
      <c r="B117" s="201" t="s">
        <v>421</v>
      </c>
      <c r="C117" s="202" t="s">
        <v>10</v>
      </c>
      <c r="D117" s="202">
        <v>750</v>
      </c>
      <c r="E117" s="25"/>
    </row>
    <row r="118" spans="1:5" ht="90.75">
      <c r="A118" s="200" t="s">
        <v>258</v>
      </c>
      <c r="B118" s="201" t="s">
        <v>371</v>
      </c>
      <c r="C118" s="202">
        <v>51000</v>
      </c>
      <c r="D118" s="202">
        <v>61481.54</v>
      </c>
      <c r="E118" s="25">
        <f t="shared" si="1"/>
        <v>120.55203921568626</v>
      </c>
    </row>
    <row r="119" spans="1:5" ht="124.5">
      <c r="A119" s="203" t="s">
        <v>266</v>
      </c>
      <c r="B119" s="201" t="s">
        <v>372</v>
      </c>
      <c r="C119" s="202">
        <v>51000</v>
      </c>
      <c r="D119" s="202">
        <v>61481.54</v>
      </c>
      <c r="E119" s="25">
        <f t="shared" si="1"/>
        <v>120.55203921568626</v>
      </c>
    </row>
    <row r="120" spans="1:5" ht="124.5">
      <c r="A120" s="203" t="s">
        <v>266</v>
      </c>
      <c r="B120" s="201" t="s">
        <v>373</v>
      </c>
      <c r="C120" s="202">
        <v>1000</v>
      </c>
      <c r="D120" s="202" t="s">
        <v>10</v>
      </c>
      <c r="E120" s="25"/>
    </row>
    <row r="121" spans="1:5" ht="124.5">
      <c r="A121" s="203" t="s">
        <v>266</v>
      </c>
      <c r="B121" s="201" t="s">
        <v>450</v>
      </c>
      <c r="C121" s="202" t="s">
        <v>10</v>
      </c>
      <c r="D121" s="202">
        <v>300</v>
      </c>
      <c r="E121" s="25"/>
    </row>
    <row r="122" spans="1:5" ht="124.5">
      <c r="A122" s="203" t="s">
        <v>266</v>
      </c>
      <c r="B122" s="201" t="s">
        <v>443</v>
      </c>
      <c r="C122" s="202" t="s">
        <v>10</v>
      </c>
      <c r="D122" s="202">
        <v>759.5</v>
      </c>
      <c r="E122" s="25"/>
    </row>
    <row r="123" spans="1:5" ht="124.5">
      <c r="A123" s="203" t="s">
        <v>266</v>
      </c>
      <c r="B123" s="201" t="s">
        <v>232</v>
      </c>
      <c r="C123" s="202">
        <v>50000</v>
      </c>
      <c r="D123" s="202">
        <v>60422.04</v>
      </c>
      <c r="E123" s="25">
        <f t="shared" si="1"/>
        <v>120.84407999999999</v>
      </c>
    </row>
    <row r="124" spans="1:5" ht="102">
      <c r="A124" s="200" t="s">
        <v>259</v>
      </c>
      <c r="B124" s="201" t="s">
        <v>422</v>
      </c>
      <c r="C124" s="202">
        <v>17000</v>
      </c>
      <c r="D124" s="202">
        <v>48768.63</v>
      </c>
      <c r="E124" s="25">
        <f t="shared" si="1"/>
        <v>286.87429411764703</v>
      </c>
    </row>
    <row r="125" spans="1:5" ht="124.5">
      <c r="A125" s="203" t="s">
        <v>267</v>
      </c>
      <c r="B125" s="201" t="s">
        <v>423</v>
      </c>
      <c r="C125" s="202">
        <v>17000</v>
      </c>
      <c r="D125" s="202">
        <v>48768.63</v>
      </c>
      <c r="E125" s="25">
        <f t="shared" si="1"/>
        <v>286.87429411764703</v>
      </c>
    </row>
    <row r="126" spans="1:5" ht="124.5">
      <c r="A126" s="203" t="s">
        <v>267</v>
      </c>
      <c r="B126" s="201" t="s">
        <v>424</v>
      </c>
      <c r="C126" s="202" t="s">
        <v>10</v>
      </c>
      <c r="D126" s="202">
        <v>1500</v>
      </c>
      <c r="E126" s="25"/>
    </row>
    <row r="127" spans="1:5" ht="124.5">
      <c r="A127" s="203" t="s">
        <v>267</v>
      </c>
      <c r="B127" s="201" t="s">
        <v>240</v>
      </c>
      <c r="C127" s="202">
        <v>17000</v>
      </c>
      <c r="D127" s="202">
        <v>47268.63</v>
      </c>
      <c r="E127" s="25">
        <f t="shared" si="1"/>
        <v>278.05076470588233</v>
      </c>
    </row>
    <row r="128" spans="1:5" ht="113.25">
      <c r="A128" s="203" t="s">
        <v>476</v>
      </c>
      <c r="B128" s="201" t="s">
        <v>486</v>
      </c>
      <c r="C128" s="202" t="s">
        <v>10</v>
      </c>
      <c r="D128" s="202">
        <v>5708.93</v>
      </c>
      <c r="E128" s="25"/>
    </row>
    <row r="129" spans="1:5" ht="79.5">
      <c r="A129" s="200" t="s">
        <v>472</v>
      </c>
      <c r="B129" s="201" t="s">
        <v>487</v>
      </c>
      <c r="C129" s="202" t="s">
        <v>10</v>
      </c>
      <c r="D129" s="202">
        <v>5708.93</v>
      </c>
      <c r="E129" s="25"/>
    </row>
    <row r="130" spans="1:5" ht="102">
      <c r="A130" s="200" t="s">
        <v>474</v>
      </c>
      <c r="B130" s="201" t="s">
        <v>488</v>
      </c>
      <c r="C130" s="202" t="s">
        <v>10</v>
      </c>
      <c r="D130" s="202">
        <v>5708.93</v>
      </c>
      <c r="E130" s="25"/>
    </row>
    <row r="131" spans="1:5" ht="102">
      <c r="A131" s="200" t="s">
        <v>474</v>
      </c>
      <c r="B131" s="201" t="s">
        <v>475</v>
      </c>
      <c r="C131" s="202" t="s">
        <v>10</v>
      </c>
      <c r="D131" s="202">
        <v>5708.93</v>
      </c>
      <c r="E131" s="25"/>
    </row>
    <row r="132" spans="1:5" ht="23.25">
      <c r="A132" s="200" t="s">
        <v>276</v>
      </c>
      <c r="B132" s="201" t="s">
        <v>335</v>
      </c>
      <c r="C132" s="202">
        <v>10000</v>
      </c>
      <c r="D132" s="202">
        <v>11000.47</v>
      </c>
      <c r="E132" s="25">
        <f t="shared" si="1"/>
        <v>110.0047</v>
      </c>
    </row>
    <row r="133" spans="1:5" ht="113.25">
      <c r="A133" s="203" t="s">
        <v>354</v>
      </c>
      <c r="B133" s="201" t="s">
        <v>336</v>
      </c>
      <c r="C133" s="202">
        <v>10000</v>
      </c>
      <c r="D133" s="202">
        <v>8000.48</v>
      </c>
      <c r="E133" s="25">
        <f t="shared" si="1"/>
        <v>80.004800000000003</v>
      </c>
    </row>
    <row r="134" spans="1:5" ht="68.25">
      <c r="A134" s="200" t="s">
        <v>337</v>
      </c>
      <c r="B134" s="201" t="s">
        <v>338</v>
      </c>
      <c r="C134" s="202">
        <v>10000</v>
      </c>
      <c r="D134" s="202">
        <v>8000.48</v>
      </c>
      <c r="E134" s="25">
        <f t="shared" si="1"/>
        <v>80.004800000000003</v>
      </c>
    </row>
    <row r="135" spans="1:5" ht="102">
      <c r="A135" s="200" t="s">
        <v>277</v>
      </c>
      <c r="B135" s="201" t="s">
        <v>278</v>
      </c>
      <c r="C135" s="202" t="s">
        <v>10</v>
      </c>
      <c r="D135" s="202">
        <v>2999.99</v>
      </c>
      <c r="E135" s="25"/>
    </row>
    <row r="136" spans="1:5" ht="102">
      <c r="A136" s="200" t="s">
        <v>279</v>
      </c>
      <c r="B136" s="201" t="s">
        <v>280</v>
      </c>
      <c r="C136" s="202" t="s">
        <v>10</v>
      </c>
      <c r="D136" s="202">
        <v>2999.99</v>
      </c>
      <c r="E136" s="25"/>
    </row>
    <row r="137" spans="1:5" ht="23.25">
      <c r="A137" s="200" t="s">
        <v>287</v>
      </c>
      <c r="B137" s="201" t="s">
        <v>400</v>
      </c>
      <c r="C137" s="202">
        <v>6000</v>
      </c>
      <c r="D137" s="202">
        <v>997945</v>
      </c>
      <c r="E137" s="25">
        <f t="shared" si="1"/>
        <v>16632.416666666664</v>
      </c>
    </row>
    <row r="138" spans="1:5" ht="102">
      <c r="A138" s="203" t="s">
        <v>288</v>
      </c>
      <c r="B138" s="201" t="s">
        <v>401</v>
      </c>
      <c r="C138" s="202">
        <v>6000</v>
      </c>
      <c r="D138" s="202">
        <v>997945</v>
      </c>
      <c r="E138" s="25">
        <f t="shared" si="1"/>
        <v>16632.416666666664</v>
      </c>
    </row>
    <row r="139" spans="1:5" ht="102">
      <c r="A139" s="203" t="s">
        <v>288</v>
      </c>
      <c r="B139" s="201" t="s">
        <v>426</v>
      </c>
      <c r="C139" s="202">
        <v>6000</v>
      </c>
      <c r="D139" s="202">
        <v>37945</v>
      </c>
      <c r="E139" s="25">
        <f t="shared" si="1"/>
        <v>632.41666666666663</v>
      </c>
    </row>
    <row r="140" spans="1:5" ht="102">
      <c r="A140" s="203" t="s">
        <v>288</v>
      </c>
      <c r="B140" s="201" t="s">
        <v>480</v>
      </c>
      <c r="C140" s="202" t="s">
        <v>10</v>
      </c>
      <c r="D140" s="202">
        <v>960000</v>
      </c>
      <c r="E140" s="25"/>
    </row>
    <row r="141" spans="1:5">
      <c r="A141" s="200" t="s">
        <v>25</v>
      </c>
      <c r="B141" s="201" t="s">
        <v>281</v>
      </c>
      <c r="C141" s="202">
        <v>1111707060.0699999</v>
      </c>
      <c r="D141" s="202">
        <v>697712954.53999996</v>
      </c>
      <c r="E141" s="25">
        <f t="shared" si="1"/>
        <v>62.760504057252966</v>
      </c>
    </row>
    <row r="142" spans="1:5" ht="45.75">
      <c r="A142" s="200" t="s">
        <v>26</v>
      </c>
      <c r="B142" s="201" t="s">
        <v>114</v>
      </c>
      <c r="C142" s="202">
        <v>1113850192.77</v>
      </c>
      <c r="D142" s="202">
        <v>699856087.24000001</v>
      </c>
      <c r="E142" s="25">
        <f t="shared" si="1"/>
        <v>62.832155686892619</v>
      </c>
    </row>
    <row r="143" spans="1:5" ht="23.25">
      <c r="A143" s="200" t="s">
        <v>115</v>
      </c>
      <c r="B143" s="201" t="s">
        <v>191</v>
      </c>
      <c r="C143" s="202">
        <v>496016700</v>
      </c>
      <c r="D143" s="202">
        <v>318928700</v>
      </c>
      <c r="E143" s="25">
        <f t="shared" si="1"/>
        <v>64.297976257654227</v>
      </c>
    </row>
    <row r="144" spans="1:5" ht="23.25">
      <c r="A144" s="200" t="s">
        <v>27</v>
      </c>
      <c r="B144" s="201" t="s">
        <v>192</v>
      </c>
      <c r="C144" s="202">
        <v>144098500</v>
      </c>
      <c r="D144" s="202">
        <v>129222700</v>
      </c>
      <c r="E144" s="25">
        <f t="shared" ref="E144:E193" si="2">D144/C144*100</f>
        <v>89.676644795053377</v>
      </c>
    </row>
    <row r="145" spans="1:5" ht="57">
      <c r="A145" s="200" t="s">
        <v>260</v>
      </c>
      <c r="B145" s="201" t="s">
        <v>193</v>
      </c>
      <c r="C145" s="202">
        <v>144098500</v>
      </c>
      <c r="D145" s="202">
        <v>129222700</v>
      </c>
      <c r="E145" s="25">
        <f t="shared" si="2"/>
        <v>89.676644795053377</v>
      </c>
    </row>
    <row r="146" spans="1:5" ht="34.5">
      <c r="A146" s="200" t="s">
        <v>28</v>
      </c>
      <c r="B146" s="201" t="s">
        <v>194</v>
      </c>
      <c r="C146" s="202">
        <v>274884200</v>
      </c>
      <c r="D146" s="202">
        <v>176560300</v>
      </c>
      <c r="E146" s="25">
        <f t="shared" si="2"/>
        <v>64.230792457332939</v>
      </c>
    </row>
    <row r="147" spans="1:5" ht="45.75">
      <c r="A147" s="200" t="s">
        <v>29</v>
      </c>
      <c r="B147" s="201" t="s">
        <v>195</v>
      </c>
      <c r="C147" s="202">
        <v>274884200</v>
      </c>
      <c r="D147" s="202">
        <v>176560300</v>
      </c>
      <c r="E147" s="25">
        <f t="shared" si="2"/>
        <v>64.230792457332939</v>
      </c>
    </row>
    <row r="148" spans="1:5">
      <c r="A148" s="200" t="s">
        <v>226</v>
      </c>
      <c r="B148" s="201" t="s">
        <v>227</v>
      </c>
      <c r="C148" s="202">
        <v>77034000</v>
      </c>
      <c r="D148" s="202">
        <v>13145700</v>
      </c>
      <c r="E148" s="25">
        <f t="shared" si="2"/>
        <v>17.064802554716099</v>
      </c>
    </row>
    <row r="149" spans="1:5" ht="23.25">
      <c r="A149" s="200" t="s">
        <v>228</v>
      </c>
      <c r="B149" s="201" t="s">
        <v>229</v>
      </c>
      <c r="C149" s="202">
        <v>77034000</v>
      </c>
      <c r="D149" s="202">
        <v>13145700</v>
      </c>
      <c r="E149" s="25">
        <f t="shared" si="2"/>
        <v>17.064802554716099</v>
      </c>
    </row>
    <row r="150" spans="1:5" ht="34.5">
      <c r="A150" s="200" t="s">
        <v>30</v>
      </c>
      <c r="B150" s="201" t="s">
        <v>196</v>
      </c>
      <c r="C150" s="202">
        <v>89057809.549999997</v>
      </c>
      <c r="D150" s="202">
        <v>22534238.879999999</v>
      </c>
      <c r="E150" s="25">
        <f t="shared" si="2"/>
        <v>25.302934120952674</v>
      </c>
    </row>
    <row r="151" spans="1:5" ht="124.5">
      <c r="A151" s="203" t="s">
        <v>455</v>
      </c>
      <c r="B151" s="201" t="s">
        <v>451</v>
      </c>
      <c r="C151" s="202">
        <v>2100000</v>
      </c>
      <c r="D151" s="202">
        <v>2100000</v>
      </c>
      <c r="E151" s="25">
        <f t="shared" si="2"/>
        <v>100</v>
      </c>
    </row>
    <row r="152" spans="1:5" ht="124.5">
      <c r="A152" s="203" t="s">
        <v>456</v>
      </c>
      <c r="B152" s="201" t="s">
        <v>452</v>
      </c>
      <c r="C152" s="202">
        <v>2100000</v>
      </c>
      <c r="D152" s="202">
        <v>2100000</v>
      </c>
      <c r="E152" s="25">
        <f t="shared" si="2"/>
        <v>100</v>
      </c>
    </row>
    <row r="153" spans="1:5" ht="79.5">
      <c r="A153" s="200" t="s">
        <v>339</v>
      </c>
      <c r="B153" s="201" t="s">
        <v>340</v>
      </c>
      <c r="C153" s="202">
        <v>10164600</v>
      </c>
      <c r="D153" s="202">
        <v>3699999.99</v>
      </c>
      <c r="E153" s="25">
        <f t="shared" si="2"/>
        <v>36.400842040021253</v>
      </c>
    </row>
    <row r="154" spans="1:5" ht="90.75">
      <c r="A154" s="200" t="s">
        <v>341</v>
      </c>
      <c r="B154" s="201" t="s">
        <v>342</v>
      </c>
      <c r="C154" s="202">
        <v>10164600</v>
      </c>
      <c r="D154" s="202">
        <v>3699999.99</v>
      </c>
      <c r="E154" s="25">
        <f t="shared" si="2"/>
        <v>36.400842040021253</v>
      </c>
    </row>
    <row r="155" spans="1:5" ht="45.75">
      <c r="A155" s="200" t="s">
        <v>343</v>
      </c>
      <c r="B155" s="201" t="s">
        <v>344</v>
      </c>
      <c r="C155" s="202">
        <v>356471.3</v>
      </c>
      <c r="D155" s="202">
        <v>356471.3</v>
      </c>
      <c r="E155" s="25">
        <f t="shared" si="2"/>
        <v>100</v>
      </c>
    </row>
    <row r="156" spans="1:5" ht="57">
      <c r="A156" s="200" t="s">
        <v>345</v>
      </c>
      <c r="B156" s="201" t="s">
        <v>346</v>
      </c>
      <c r="C156" s="202">
        <v>356471.3</v>
      </c>
      <c r="D156" s="202">
        <v>356471.3</v>
      </c>
      <c r="E156" s="25">
        <f t="shared" si="2"/>
        <v>100</v>
      </c>
    </row>
    <row r="157" spans="1:5" ht="23.25">
      <c r="A157" s="200" t="s">
        <v>347</v>
      </c>
      <c r="B157" s="201" t="s">
        <v>348</v>
      </c>
      <c r="C157" s="202">
        <v>269400</v>
      </c>
      <c r="D157" s="202">
        <v>269400</v>
      </c>
      <c r="E157" s="25">
        <f t="shared" si="2"/>
        <v>100</v>
      </c>
    </row>
    <row r="158" spans="1:5" ht="34.5">
      <c r="A158" s="200" t="s">
        <v>349</v>
      </c>
      <c r="B158" s="201" t="s">
        <v>350</v>
      </c>
      <c r="C158" s="202">
        <v>269400</v>
      </c>
      <c r="D158" s="202">
        <v>269400</v>
      </c>
      <c r="E158" s="25">
        <f t="shared" si="2"/>
        <v>100</v>
      </c>
    </row>
    <row r="159" spans="1:5" ht="45.75">
      <c r="A159" s="200" t="s">
        <v>363</v>
      </c>
      <c r="B159" s="201" t="s">
        <v>364</v>
      </c>
      <c r="C159" s="202">
        <v>6250331.8399999999</v>
      </c>
      <c r="D159" s="202">
        <v>6250331.8399999999</v>
      </c>
      <c r="E159" s="25">
        <f t="shared" si="2"/>
        <v>100</v>
      </c>
    </row>
    <row r="160" spans="1:5" ht="57">
      <c r="A160" s="200" t="s">
        <v>365</v>
      </c>
      <c r="B160" s="201" t="s">
        <v>366</v>
      </c>
      <c r="C160" s="202">
        <v>6250331.8399999999</v>
      </c>
      <c r="D160" s="202">
        <v>6250331.8399999999</v>
      </c>
      <c r="E160" s="25">
        <f t="shared" si="2"/>
        <v>100</v>
      </c>
    </row>
    <row r="161" spans="1:5">
      <c r="A161" s="200" t="s">
        <v>31</v>
      </c>
      <c r="B161" s="201" t="s">
        <v>197</v>
      </c>
      <c r="C161" s="202">
        <v>69917006.409999996</v>
      </c>
      <c r="D161" s="202">
        <v>9858035.75</v>
      </c>
      <c r="E161" s="25">
        <f t="shared" si="2"/>
        <v>14.099625050007916</v>
      </c>
    </row>
    <row r="162" spans="1:5" ht="23.25">
      <c r="A162" s="200" t="s">
        <v>32</v>
      </c>
      <c r="B162" s="201" t="s">
        <v>198</v>
      </c>
      <c r="C162" s="202">
        <v>69917006.409999996</v>
      </c>
      <c r="D162" s="202">
        <v>9858035.75</v>
      </c>
      <c r="E162" s="25">
        <f t="shared" si="2"/>
        <v>14.099625050007916</v>
      </c>
    </row>
    <row r="163" spans="1:5" ht="23.25">
      <c r="A163" s="200" t="s">
        <v>116</v>
      </c>
      <c r="B163" s="201" t="s">
        <v>199</v>
      </c>
      <c r="C163" s="202">
        <v>406216917.37</v>
      </c>
      <c r="D163" s="202">
        <v>281101691.64999998</v>
      </c>
      <c r="E163" s="25">
        <f t="shared" si="2"/>
        <v>69.199897795974934</v>
      </c>
    </row>
    <row r="164" spans="1:5" ht="45.75">
      <c r="A164" s="200" t="s">
        <v>34</v>
      </c>
      <c r="B164" s="201" t="s">
        <v>200</v>
      </c>
      <c r="C164" s="202">
        <v>402489017.37</v>
      </c>
      <c r="D164" s="202">
        <v>280379591.64999998</v>
      </c>
      <c r="E164" s="25">
        <f t="shared" si="2"/>
        <v>69.661426660060314</v>
      </c>
    </row>
    <row r="165" spans="1:5" ht="57">
      <c r="A165" s="200" t="s">
        <v>35</v>
      </c>
      <c r="B165" s="201" t="s">
        <v>201</v>
      </c>
      <c r="C165" s="202">
        <v>402489017.37</v>
      </c>
      <c r="D165" s="202">
        <v>280379591.64999998</v>
      </c>
      <c r="E165" s="25">
        <f t="shared" si="2"/>
        <v>69.661426660060314</v>
      </c>
    </row>
    <row r="166" spans="1:5" ht="102">
      <c r="A166" s="200" t="s">
        <v>117</v>
      </c>
      <c r="B166" s="201" t="s">
        <v>202</v>
      </c>
      <c r="C166" s="202">
        <v>2753600</v>
      </c>
      <c r="D166" s="202">
        <v>120000</v>
      </c>
      <c r="E166" s="25">
        <f t="shared" si="2"/>
        <v>4.3579314352120857</v>
      </c>
    </row>
    <row r="167" spans="1:5" ht="113.25">
      <c r="A167" s="200" t="s">
        <v>118</v>
      </c>
      <c r="B167" s="201" t="s">
        <v>203</v>
      </c>
      <c r="C167" s="202">
        <v>2753600</v>
      </c>
      <c r="D167" s="202">
        <v>120000</v>
      </c>
      <c r="E167" s="25">
        <f t="shared" si="2"/>
        <v>4.3579314352120857</v>
      </c>
    </row>
    <row r="168" spans="1:5" ht="57">
      <c r="A168" s="200" t="s">
        <v>33</v>
      </c>
      <c r="B168" s="201" t="s">
        <v>204</v>
      </c>
      <c r="C168" s="202">
        <v>973700</v>
      </c>
      <c r="D168" s="202">
        <v>601500</v>
      </c>
      <c r="E168" s="25">
        <f t="shared" si="2"/>
        <v>61.774673924206638</v>
      </c>
    </row>
    <row r="169" spans="1:5" ht="79.5">
      <c r="A169" s="200" t="s">
        <v>312</v>
      </c>
      <c r="B169" s="201" t="s">
        <v>205</v>
      </c>
      <c r="C169" s="202">
        <v>973700</v>
      </c>
      <c r="D169" s="202">
        <v>601500</v>
      </c>
      <c r="E169" s="25">
        <f t="shared" si="2"/>
        <v>61.774673924206638</v>
      </c>
    </row>
    <row r="170" spans="1:5" ht="79.5">
      <c r="A170" s="200" t="s">
        <v>181</v>
      </c>
      <c r="B170" s="201" t="s">
        <v>206</v>
      </c>
      <c r="C170" s="202">
        <v>600</v>
      </c>
      <c r="D170" s="202">
        <v>600</v>
      </c>
      <c r="E170" s="25">
        <f t="shared" si="2"/>
        <v>100</v>
      </c>
    </row>
    <row r="171" spans="1:5" ht="90.75">
      <c r="A171" s="200" t="s">
        <v>182</v>
      </c>
      <c r="B171" s="201" t="s">
        <v>207</v>
      </c>
      <c r="C171" s="202">
        <v>600</v>
      </c>
      <c r="D171" s="202">
        <v>600</v>
      </c>
      <c r="E171" s="25">
        <f t="shared" si="2"/>
        <v>100</v>
      </c>
    </row>
    <row r="172" spans="1:5">
      <c r="A172" s="200" t="s">
        <v>36</v>
      </c>
      <c r="B172" s="201" t="s">
        <v>208</v>
      </c>
      <c r="C172" s="202">
        <v>122558765.84999999</v>
      </c>
      <c r="D172" s="202">
        <v>77291456.709999993</v>
      </c>
      <c r="E172" s="25">
        <f t="shared" si="2"/>
        <v>63.064813172643412</v>
      </c>
    </row>
    <row r="173" spans="1:5" ht="79.5">
      <c r="A173" s="200" t="s">
        <v>160</v>
      </c>
      <c r="B173" s="201" t="s">
        <v>209</v>
      </c>
      <c r="C173" s="202">
        <v>56045555.869999997</v>
      </c>
      <c r="D173" s="202">
        <v>32476627.23</v>
      </c>
      <c r="E173" s="25">
        <f t="shared" si="2"/>
        <v>57.946837578577849</v>
      </c>
    </row>
    <row r="174" spans="1:5" ht="90.75">
      <c r="A174" s="200" t="s">
        <v>161</v>
      </c>
      <c r="B174" s="201" t="s">
        <v>210</v>
      </c>
      <c r="C174" s="202">
        <v>56045555.869999997</v>
      </c>
      <c r="D174" s="202">
        <v>32476627.23</v>
      </c>
      <c r="E174" s="25">
        <f t="shared" si="2"/>
        <v>57.946837578577849</v>
      </c>
    </row>
    <row r="175" spans="1:5" ht="113.25">
      <c r="A175" s="200" t="s">
        <v>402</v>
      </c>
      <c r="B175" s="201" t="s">
        <v>403</v>
      </c>
      <c r="C175" s="202">
        <v>255570</v>
      </c>
      <c r="D175" s="202">
        <v>63892.5</v>
      </c>
      <c r="E175" s="25">
        <f t="shared" si="2"/>
        <v>25</v>
      </c>
    </row>
    <row r="176" spans="1:5" ht="124.5">
      <c r="A176" s="200" t="s">
        <v>404</v>
      </c>
      <c r="B176" s="201" t="s">
        <v>405</v>
      </c>
      <c r="C176" s="202">
        <v>255570</v>
      </c>
      <c r="D176" s="202">
        <v>63892.5</v>
      </c>
      <c r="E176" s="25">
        <f t="shared" si="2"/>
        <v>25</v>
      </c>
    </row>
    <row r="177" spans="1:5" ht="102">
      <c r="A177" s="200" t="s">
        <v>261</v>
      </c>
      <c r="B177" s="201" t="s">
        <v>241</v>
      </c>
      <c r="C177" s="202">
        <v>16288000</v>
      </c>
      <c r="D177" s="202">
        <v>9800000</v>
      </c>
      <c r="E177" s="25">
        <f t="shared" si="2"/>
        <v>60.166994106090378</v>
      </c>
    </row>
    <row r="178" spans="1:5" ht="113.25">
      <c r="A178" s="200" t="s">
        <v>262</v>
      </c>
      <c r="B178" s="201" t="s">
        <v>242</v>
      </c>
      <c r="C178" s="202">
        <v>16288000</v>
      </c>
      <c r="D178" s="202">
        <v>9800000</v>
      </c>
      <c r="E178" s="25">
        <f t="shared" si="2"/>
        <v>60.166994106090378</v>
      </c>
    </row>
    <row r="179" spans="1:5" ht="34.5">
      <c r="A179" s="200" t="s">
        <v>294</v>
      </c>
      <c r="B179" s="201" t="s">
        <v>295</v>
      </c>
      <c r="C179" s="202">
        <v>49969639.979999997</v>
      </c>
      <c r="D179" s="202">
        <v>34950936.979999997</v>
      </c>
      <c r="E179" s="25">
        <f t="shared" si="2"/>
        <v>69.944344193772196</v>
      </c>
    </row>
    <row r="180" spans="1:5" ht="45.75">
      <c r="A180" s="200" t="s">
        <v>296</v>
      </c>
      <c r="B180" s="201" t="s">
        <v>297</v>
      </c>
      <c r="C180" s="202">
        <v>49969639.979999997</v>
      </c>
      <c r="D180" s="202">
        <v>34950936.979999997</v>
      </c>
      <c r="E180" s="25">
        <f t="shared" si="2"/>
        <v>69.944344193772196</v>
      </c>
    </row>
    <row r="181" spans="1:5" ht="102">
      <c r="A181" s="200" t="s">
        <v>282</v>
      </c>
      <c r="B181" s="201" t="s">
        <v>351</v>
      </c>
      <c r="C181" s="202">
        <v>800837.02</v>
      </c>
      <c r="D181" s="202">
        <v>800837.02</v>
      </c>
      <c r="E181" s="25">
        <f t="shared" si="2"/>
        <v>100</v>
      </c>
    </row>
    <row r="182" spans="1:5" ht="102">
      <c r="A182" s="203" t="s">
        <v>285</v>
      </c>
      <c r="B182" s="201" t="s">
        <v>352</v>
      </c>
      <c r="C182" s="202">
        <v>800837.02</v>
      </c>
      <c r="D182" s="202">
        <v>800837.02</v>
      </c>
      <c r="E182" s="25">
        <f t="shared" si="2"/>
        <v>100</v>
      </c>
    </row>
    <row r="183" spans="1:5" ht="102">
      <c r="A183" s="203" t="s">
        <v>286</v>
      </c>
      <c r="B183" s="201" t="s">
        <v>353</v>
      </c>
      <c r="C183" s="202">
        <v>800837.02</v>
      </c>
      <c r="D183" s="202">
        <v>800837.02</v>
      </c>
      <c r="E183" s="25">
        <f t="shared" si="2"/>
        <v>100</v>
      </c>
    </row>
    <row r="184" spans="1:5" ht="45.75">
      <c r="A184" s="200" t="s">
        <v>283</v>
      </c>
      <c r="B184" s="201" t="s">
        <v>428</v>
      </c>
      <c r="C184" s="202">
        <v>800836.94</v>
      </c>
      <c r="D184" s="202">
        <v>800836.94</v>
      </c>
      <c r="E184" s="25">
        <f t="shared" si="2"/>
        <v>100</v>
      </c>
    </row>
    <row r="185" spans="1:5" ht="45.75">
      <c r="A185" s="200" t="s">
        <v>283</v>
      </c>
      <c r="B185" s="201" t="s">
        <v>429</v>
      </c>
      <c r="C185" s="202">
        <v>463026</v>
      </c>
      <c r="D185" s="202">
        <v>463026</v>
      </c>
      <c r="E185" s="25">
        <f t="shared" si="2"/>
        <v>100</v>
      </c>
    </row>
    <row r="186" spans="1:5" ht="45.75">
      <c r="A186" s="200" t="s">
        <v>283</v>
      </c>
      <c r="B186" s="201" t="s">
        <v>313</v>
      </c>
      <c r="C186" s="202">
        <v>337810.94</v>
      </c>
      <c r="D186" s="202">
        <v>337810.94</v>
      </c>
      <c r="E186" s="25">
        <f t="shared" si="2"/>
        <v>100</v>
      </c>
    </row>
    <row r="187" spans="1:5" ht="79.5">
      <c r="A187" s="200" t="s">
        <v>384</v>
      </c>
      <c r="B187" s="201" t="s">
        <v>385</v>
      </c>
      <c r="C187" s="202">
        <v>0.08</v>
      </c>
      <c r="D187" s="202">
        <v>0.08</v>
      </c>
      <c r="E187" s="25">
        <f t="shared" si="2"/>
        <v>100</v>
      </c>
    </row>
    <row r="188" spans="1:5" ht="57">
      <c r="A188" s="200" t="s">
        <v>37</v>
      </c>
      <c r="B188" s="201" t="s">
        <v>119</v>
      </c>
      <c r="C188" s="202">
        <v>-2943969.72</v>
      </c>
      <c r="D188" s="202">
        <v>-2943969.72</v>
      </c>
      <c r="E188" s="25">
        <f t="shared" si="2"/>
        <v>100</v>
      </c>
    </row>
    <row r="189" spans="1:5" ht="68.25">
      <c r="A189" s="200" t="s">
        <v>38</v>
      </c>
      <c r="B189" s="201" t="s">
        <v>211</v>
      </c>
      <c r="C189" s="202">
        <v>-2943969.72</v>
      </c>
      <c r="D189" s="202">
        <v>-2943969.72</v>
      </c>
      <c r="E189" s="25">
        <f t="shared" si="2"/>
        <v>100</v>
      </c>
    </row>
    <row r="190" spans="1:5" ht="90.75">
      <c r="A190" s="200" t="s">
        <v>389</v>
      </c>
      <c r="B190" s="201" t="s">
        <v>390</v>
      </c>
      <c r="C190" s="202">
        <v>-323361.45</v>
      </c>
      <c r="D190" s="202">
        <v>-323361.45</v>
      </c>
      <c r="E190" s="25">
        <f t="shared" si="2"/>
        <v>100</v>
      </c>
    </row>
    <row r="191" spans="1:5" ht="68.25">
      <c r="A191" s="200" t="s">
        <v>212</v>
      </c>
      <c r="B191" s="201" t="s">
        <v>213</v>
      </c>
      <c r="C191" s="202">
        <v>-27893.9</v>
      </c>
      <c r="D191" s="202">
        <v>-27893.9</v>
      </c>
      <c r="E191" s="25">
        <f t="shared" si="2"/>
        <v>100</v>
      </c>
    </row>
    <row r="192" spans="1:5" ht="113.25">
      <c r="A192" s="200" t="s">
        <v>391</v>
      </c>
      <c r="B192" s="201" t="s">
        <v>392</v>
      </c>
      <c r="C192" s="202">
        <v>-30908.69</v>
      </c>
      <c r="D192" s="202">
        <v>-30908.69</v>
      </c>
      <c r="E192" s="25">
        <f t="shared" si="2"/>
        <v>100</v>
      </c>
    </row>
    <row r="193" spans="1:10" ht="68.25">
      <c r="A193" s="200" t="s">
        <v>165</v>
      </c>
      <c r="B193" s="201" t="s">
        <v>214</v>
      </c>
      <c r="C193" s="202">
        <v>-2561805.6800000002</v>
      </c>
      <c r="D193" s="202">
        <v>-2561805.6800000002</v>
      </c>
      <c r="E193" s="25">
        <f t="shared" si="2"/>
        <v>100</v>
      </c>
    </row>
    <row r="195" spans="1:10" ht="18">
      <c r="A195" s="2" t="s">
        <v>74</v>
      </c>
    </row>
    <row r="196" spans="1:10">
      <c r="F196" s="1" t="s">
        <v>75</v>
      </c>
    </row>
    <row r="197" spans="1:10" ht="31.5">
      <c r="A197" s="265" t="s">
        <v>45</v>
      </c>
      <c r="B197" s="265" t="s">
        <v>120</v>
      </c>
      <c r="C197" s="265" t="s">
        <v>121</v>
      </c>
      <c r="D197" s="265" t="s">
        <v>407</v>
      </c>
      <c r="E197" s="265" t="s">
        <v>46</v>
      </c>
      <c r="F197" s="71" t="s">
        <v>40</v>
      </c>
      <c r="J197" t="s">
        <v>164</v>
      </c>
    </row>
    <row r="198" spans="1:10" ht="67.5">
      <c r="A198" s="266" t="s">
        <v>47</v>
      </c>
      <c r="B198" s="266" t="s">
        <v>122</v>
      </c>
      <c r="C198" s="267" t="s">
        <v>123</v>
      </c>
      <c r="D198" s="268">
        <v>1632411.4</v>
      </c>
      <c r="E198" s="274">
        <v>1235331.28</v>
      </c>
      <c r="F198" s="26">
        <f>E198/D198*100</f>
        <v>75.675242160156444</v>
      </c>
    </row>
    <row r="199" spans="1:10" ht="146.25">
      <c r="A199" s="266" t="s">
        <v>47</v>
      </c>
      <c r="B199" s="266" t="s">
        <v>124</v>
      </c>
      <c r="C199" s="267" t="s">
        <v>125</v>
      </c>
      <c r="D199" s="268">
        <v>492988.6</v>
      </c>
      <c r="E199" s="274">
        <v>324136.95</v>
      </c>
      <c r="F199" s="26">
        <f t="shared" ref="F199:F262" si="3">E199/D199*100</f>
        <v>65.749380411636295</v>
      </c>
    </row>
    <row r="200" spans="1:10" ht="67.5">
      <c r="A200" s="266" t="s">
        <v>48</v>
      </c>
      <c r="B200" s="266" t="s">
        <v>122</v>
      </c>
      <c r="C200" s="267" t="s">
        <v>123</v>
      </c>
      <c r="D200" s="268">
        <v>2886218.8</v>
      </c>
      <c r="E200" s="274">
        <v>1973403.52</v>
      </c>
      <c r="F200" s="26">
        <f t="shared" si="3"/>
        <v>68.373316673011757</v>
      </c>
    </row>
    <row r="201" spans="1:10" ht="101.25">
      <c r="A201" s="266" t="s">
        <v>48</v>
      </c>
      <c r="B201" s="266" t="s">
        <v>126</v>
      </c>
      <c r="C201" s="267" t="s">
        <v>127</v>
      </c>
      <c r="D201" s="268">
        <v>20000</v>
      </c>
      <c r="E201" s="274">
        <v>6600</v>
      </c>
      <c r="F201" s="26">
        <f t="shared" si="3"/>
        <v>33</v>
      </c>
    </row>
    <row r="202" spans="1:10" ht="78.75">
      <c r="A202" s="266" t="s">
        <v>48</v>
      </c>
      <c r="B202" s="266" t="s">
        <v>128</v>
      </c>
      <c r="C202" s="267" t="s">
        <v>314</v>
      </c>
      <c r="D202" s="268">
        <v>56400</v>
      </c>
      <c r="E202" s="274">
        <v>0</v>
      </c>
      <c r="F202" s="26">
        <f t="shared" si="3"/>
        <v>0</v>
      </c>
    </row>
    <row r="203" spans="1:10" ht="146.25">
      <c r="A203" s="266" t="s">
        <v>48</v>
      </c>
      <c r="B203" s="266" t="s">
        <v>124</v>
      </c>
      <c r="C203" s="267" t="s">
        <v>125</v>
      </c>
      <c r="D203" s="268">
        <v>871641.2</v>
      </c>
      <c r="E203" s="274">
        <v>523924.63</v>
      </c>
      <c r="F203" s="26">
        <f t="shared" si="3"/>
        <v>60.107832213530067</v>
      </c>
    </row>
    <row r="204" spans="1:10" ht="33.75">
      <c r="A204" s="266" t="s">
        <v>48</v>
      </c>
      <c r="B204" s="266" t="s">
        <v>129</v>
      </c>
      <c r="C204" s="267" t="s">
        <v>183</v>
      </c>
      <c r="D204" s="268">
        <v>527000</v>
      </c>
      <c r="E204" s="274">
        <v>225593.92</v>
      </c>
      <c r="F204" s="26">
        <f t="shared" si="3"/>
        <v>42.807195445920307</v>
      </c>
    </row>
    <row r="205" spans="1:10" ht="67.5">
      <c r="A205" s="266" t="s">
        <v>49</v>
      </c>
      <c r="B205" s="266" t="s">
        <v>122</v>
      </c>
      <c r="C205" s="267" t="s">
        <v>123</v>
      </c>
      <c r="D205" s="268">
        <v>19029406.329999998</v>
      </c>
      <c r="E205" s="274">
        <v>13569766.75</v>
      </c>
      <c r="F205" s="26">
        <f t="shared" si="3"/>
        <v>71.309459237344484</v>
      </c>
    </row>
    <row r="206" spans="1:10" ht="101.25">
      <c r="A206" s="266" t="s">
        <v>49</v>
      </c>
      <c r="B206" s="266" t="s">
        <v>126</v>
      </c>
      <c r="C206" s="267" t="s">
        <v>127</v>
      </c>
      <c r="D206" s="268">
        <v>264000</v>
      </c>
      <c r="E206" s="274">
        <v>135635.1</v>
      </c>
      <c r="F206" s="26">
        <f t="shared" si="3"/>
        <v>51.376931818181824</v>
      </c>
    </row>
    <row r="207" spans="1:10" ht="146.25">
      <c r="A207" s="266" t="s">
        <v>49</v>
      </c>
      <c r="B207" s="266" t="s">
        <v>124</v>
      </c>
      <c r="C207" s="267" t="s">
        <v>125</v>
      </c>
      <c r="D207" s="268">
        <v>5746851.6699999999</v>
      </c>
      <c r="E207" s="274">
        <v>3564511.05</v>
      </c>
      <c r="F207" s="26">
        <f t="shared" si="3"/>
        <v>62.025457671156495</v>
      </c>
    </row>
    <row r="208" spans="1:10" ht="33.75">
      <c r="A208" s="266" t="s">
        <v>49</v>
      </c>
      <c r="B208" s="266" t="s">
        <v>129</v>
      </c>
      <c r="C208" s="267" t="s">
        <v>183</v>
      </c>
      <c r="D208" s="268">
        <v>9030716</v>
      </c>
      <c r="E208" s="274">
        <v>6354352.0999999996</v>
      </c>
      <c r="F208" s="26">
        <f t="shared" si="3"/>
        <v>70.363768498533219</v>
      </c>
    </row>
    <row r="209" spans="1:6" ht="33.75">
      <c r="A209" s="266" t="s">
        <v>49</v>
      </c>
      <c r="B209" s="266" t="s">
        <v>268</v>
      </c>
      <c r="C209" s="267" t="s">
        <v>269</v>
      </c>
      <c r="D209" s="268">
        <v>2108000</v>
      </c>
      <c r="E209" s="274">
        <v>1154416.6200000001</v>
      </c>
      <c r="F209" s="26">
        <f t="shared" si="3"/>
        <v>54.763596774193559</v>
      </c>
    </row>
    <row r="210" spans="1:6" ht="112.5">
      <c r="A210" s="266" t="s">
        <v>49</v>
      </c>
      <c r="B210" s="266" t="s">
        <v>151</v>
      </c>
      <c r="C210" s="267" t="s">
        <v>152</v>
      </c>
      <c r="D210" s="268">
        <v>12000</v>
      </c>
      <c r="E210" s="274">
        <v>6500</v>
      </c>
      <c r="F210" s="26">
        <f t="shared" si="3"/>
        <v>54.166666666666664</v>
      </c>
    </row>
    <row r="211" spans="1:6" ht="101.25">
      <c r="A211" s="266" t="s">
        <v>49</v>
      </c>
      <c r="B211" s="266" t="s">
        <v>178</v>
      </c>
      <c r="C211" s="267" t="s">
        <v>179</v>
      </c>
      <c r="D211" s="268">
        <v>10000</v>
      </c>
      <c r="E211" s="274">
        <v>0</v>
      </c>
      <c r="F211" s="26">
        <f t="shared" si="3"/>
        <v>0</v>
      </c>
    </row>
    <row r="212" spans="1:6" ht="22.5">
      <c r="A212" s="266" t="s">
        <v>49</v>
      </c>
      <c r="B212" s="266" t="s">
        <v>140</v>
      </c>
      <c r="C212" s="267" t="s">
        <v>141</v>
      </c>
      <c r="D212" s="268">
        <v>560000</v>
      </c>
      <c r="E212" s="274">
        <v>86693</v>
      </c>
      <c r="F212" s="26">
        <f t="shared" si="3"/>
        <v>15.480892857142859</v>
      </c>
    </row>
    <row r="213" spans="1:6" ht="33.75">
      <c r="A213" s="266" t="s">
        <v>184</v>
      </c>
      <c r="B213" s="266" t="s">
        <v>129</v>
      </c>
      <c r="C213" s="267" t="s">
        <v>183</v>
      </c>
      <c r="D213" s="268">
        <v>600</v>
      </c>
      <c r="E213" s="274">
        <v>600</v>
      </c>
      <c r="F213" s="26">
        <f t="shared" si="3"/>
        <v>100</v>
      </c>
    </row>
    <row r="214" spans="1:6" ht="67.5">
      <c r="A214" s="266" t="s">
        <v>50</v>
      </c>
      <c r="B214" s="266" t="s">
        <v>122</v>
      </c>
      <c r="C214" s="267" t="s">
        <v>123</v>
      </c>
      <c r="D214" s="268">
        <v>10186843.800000001</v>
      </c>
      <c r="E214" s="274">
        <v>7129422.8300000001</v>
      </c>
      <c r="F214" s="26">
        <f t="shared" si="3"/>
        <v>69.986572582962353</v>
      </c>
    </row>
    <row r="215" spans="1:6" ht="101.25">
      <c r="A215" s="266" t="s">
        <v>50</v>
      </c>
      <c r="B215" s="266" t="s">
        <v>126</v>
      </c>
      <c r="C215" s="267" t="s">
        <v>127</v>
      </c>
      <c r="D215" s="268">
        <v>9000</v>
      </c>
      <c r="E215" s="274">
        <v>3358.1</v>
      </c>
      <c r="F215" s="26">
        <f t="shared" si="3"/>
        <v>37.312222222222218</v>
      </c>
    </row>
    <row r="216" spans="1:6" ht="146.25">
      <c r="A216" s="266" t="s">
        <v>50</v>
      </c>
      <c r="B216" s="266" t="s">
        <v>124</v>
      </c>
      <c r="C216" s="267" t="s">
        <v>125</v>
      </c>
      <c r="D216" s="268">
        <v>3076406.2</v>
      </c>
      <c r="E216" s="274">
        <v>1911510.25</v>
      </c>
      <c r="F216" s="26">
        <f t="shared" si="3"/>
        <v>62.134520792475321</v>
      </c>
    </row>
    <row r="217" spans="1:6" ht="33.75">
      <c r="A217" s="266" t="s">
        <v>50</v>
      </c>
      <c r="B217" s="266" t="s">
        <v>129</v>
      </c>
      <c r="C217" s="267" t="s">
        <v>183</v>
      </c>
      <c r="D217" s="268">
        <v>907350</v>
      </c>
      <c r="E217" s="274">
        <v>460776.75</v>
      </c>
      <c r="F217" s="26">
        <f t="shared" si="3"/>
        <v>50.782691353942802</v>
      </c>
    </row>
    <row r="218" spans="1:6" ht="112.5">
      <c r="A218" s="266" t="s">
        <v>50</v>
      </c>
      <c r="B218" s="266" t="s">
        <v>151</v>
      </c>
      <c r="C218" s="267" t="s">
        <v>152</v>
      </c>
      <c r="D218" s="268">
        <v>2500</v>
      </c>
      <c r="E218" s="274">
        <v>2500</v>
      </c>
      <c r="F218" s="26">
        <f t="shared" si="3"/>
        <v>100</v>
      </c>
    </row>
    <row r="219" spans="1:6" ht="22.5">
      <c r="A219" s="266" t="s">
        <v>492</v>
      </c>
      <c r="B219" s="266" t="s">
        <v>493</v>
      </c>
      <c r="C219" s="267" t="s">
        <v>494</v>
      </c>
      <c r="D219" s="268">
        <v>25693</v>
      </c>
      <c r="E219" s="274">
        <v>25693</v>
      </c>
      <c r="F219" s="26">
        <f t="shared" si="3"/>
        <v>100</v>
      </c>
    </row>
    <row r="220" spans="1:6" ht="22.5">
      <c r="A220" s="266" t="s">
        <v>51</v>
      </c>
      <c r="B220" s="266" t="s">
        <v>132</v>
      </c>
      <c r="C220" s="267" t="s">
        <v>133</v>
      </c>
      <c r="D220" s="268">
        <v>500000</v>
      </c>
      <c r="E220" s="274">
        <v>0</v>
      </c>
      <c r="F220" s="26">
        <f t="shared" si="3"/>
        <v>0</v>
      </c>
    </row>
    <row r="221" spans="1:6" ht="33.75">
      <c r="A221" s="266" t="s">
        <v>52</v>
      </c>
      <c r="B221" s="266" t="s">
        <v>134</v>
      </c>
      <c r="C221" s="267" t="s">
        <v>172</v>
      </c>
      <c r="D221" s="268">
        <v>4029500</v>
      </c>
      <c r="E221" s="274">
        <v>2933526.66</v>
      </c>
      <c r="F221" s="26">
        <f t="shared" si="3"/>
        <v>72.801257227943921</v>
      </c>
    </row>
    <row r="222" spans="1:6" ht="67.5">
      <c r="A222" s="266" t="s">
        <v>52</v>
      </c>
      <c r="B222" s="266" t="s">
        <v>135</v>
      </c>
      <c r="C222" s="267" t="s">
        <v>173</v>
      </c>
      <c r="D222" s="268">
        <v>24000</v>
      </c>
      <c r="E222" s="274">
        <v>11000</v>
      </c>
      <c r="F222" s="26">
        <f t="shared" si="3"/>
        <v>45.833333333333329</v>
      </c>
    </row>
    <row r="223" spans="1:6" ht="112.5">
      <c r="A223" s="266" t="s">
        <v>52</v>
      </c>
      <c r="B223" s="266" t="s">
        <v>136</v>
      </c>
      <c r="C223" s="267" t="s">
        <v>174</v>
      </c>
      <c r="D223" s="268">
        <v>1216900</v>
      </c>
      <c r="E223" s="274">
        <v>807519.26</v>
      </c>
      <c r="F223" s="26">
        <f t="shared" si="3"/>
        <v>66.358719697592235</v>
      </c>
    </row>
    <row r="224" spans="1:6" ht="67.5">
      <c r="A224" s="266" t="s">
        <v>52</v>
      </c>
      <c r="B224" s="266" t="s">
        <v>122</v>
      </c>
      <c r="C224" s="267" t="s">
        <v>123</v>
      </c>
      <c r="D224" s="268">
        <v>3549969.97</v>
      </c>
      <c r="E224" s="274">
        <v>2401657.15</v>
      </c>
      <c r="F224" s="26">
        <f t="shared" si="3"/>
        <v>67.652886370754288</v>
      </c>
    </row>
    <row r="225" spans="1:6" ht="101.25">
      <c r="A225" s="266" t="s">
        <v>52</v>
      </c>
      <c r="B225" s="266" t="s">
        <v>126</v>
      </c>
      <c r="C225" s="267" t="s">
        <v>127</v>
      </c>
      <c r="D225" s="268">
        <v>8000</v>
      </c>
      <c r="E225" s="274">
        <v>3377.4</v>
      </c>
      <c r="F225" s="26">
        <f t="shared" si="3"/>
        <v>42.217500000000001</v>
      </c>
    </row>
    <row r="226" spans="1:6" ht="146.25">
      <c r="A226" s="266" t="s">
        <v>52</v>
      </c>
      <c r="B226" s="266" t="s">
        <v>124</v>
      </c>
      <c r="C226" s="267" t="s">
        <v>125</v>
      </c>
      <c r="D226" s="268">
        <v>1072008.48</v>
      </c>
      <c r="E226" s="274">
        <v>628519.52</v>
      </c>
      <c r="F226" s="26">
        <f t="shared" si="3"/>
        <v>58.630088448554062</v>
      </c>
    </row>
    <row r="227" spans="1:6" ht="101.25">
      <c r="A227" s="266" t="s">
        <v>52</v>
      </c>
      <c r="B227" s="266" t="s">
        <v>144</v>
      </c>
      <c r="C227" s="267" t="s">
        <v>408</v>
      </c>
      <c r="D227" s="268">
        <v>3512000</v>
      </c>
      <c r="E227" s="274">
        <v>2230779.64</v>
      </c>
      <c r="F227" s="26">
        <f t="shared" si="3"/>
        <v>63.518782460136677</v>
      </c>
    </row>
    <row r="228" spans="1:6" ht="33.75">
      <c r="A228" s="266" t="s">
        <v>52</v>
      </c>
      <c r="B228" s="266" t="s">
        <v>129</v>
      </c>
      <c r="C228" s="267" t="s">
        <v>183</v>
      </c>
      <c r="D228" s="268">
        <v>4510800</v>
      </c>
      <c r="E228" s="274">
        <v>2270906.21</v>
      </c>
      <c r="F228" s="26">
        <f t="shared" si="3"/>
        <v>50.343757426620549</v>
      </c>
    </row>
    <row r="229" spans="1:6" ht="33.75">
      <c r="A229" s="266" t="s">
        <v>52</v>
      </c>
      <c r="B229" s="266" t="s">
        <v>268</v>
      </c>
      <c r="C229" s="267" t="s">
        <v>269</v>
      </c>
      <c r="D229" s="268">
        <v>100000</v>
      </c>
      <c r="E229" s="274">
        <v>67501.2</v>
      </c>
      <c r="F229" s="26">
        <f t="shared" si="3"/>
        <v>67.501199999999997</v>
      </c>
    </row>
    <row r="230" spans="1:6" ht="112.5">
      <c r="A230" s="266" t="s">
        <v>52</v>
      </c>
      <c r="B230" s="266" t="s">
        <v>151</v>
      </c>
      <c r="C230" s="267" t="s">
        <v>152</v>
      </c>
      <c r="D230" s="268">
        <v>2300</v>
      </c>
      <c r="E230" s="274">
        <v>0</v>
      </c>
      <c r="F230" s="26">
        <f t="shared" si="3"/>
        <v>0</v>
      </c>
    </row>
    <row r="231" spans="1:6">
      <c r="A231" s="266" t="s">
        <v>52</v>
      </c>
      <c r="B231" s="266" t="s">
        <v>137</v>
      </c>
      <c r="C231" s="267" t="s">
        <v>138</v>
      </c>
      <c r="D231" s="268">
        <v>75200</v>
      </c>
      <c r="E231" s="274">
        <v>19400</v>
      </c>
      <c r="F231" s="26">
        <f t="shared" si="3"/>
        <v>25.797872340425531</v>
      </c>
    </row>
    <row r="232" spans="1:6" ht="22.5">
      <c r="A232" s="266" t="s">
        <v>52</v>
      </c>
      <c r="B232" s="266" t="s">
        <v>130</v>
      </c>
      <c r="C232" s="267" t="s">
        <v>131</v>
      </c>
      <c r="D232" s="268">
        <v>292600</v>
      </c>
      <c r="E232" s="274">
        <v>79167</v>
      </c>
      <c r="F232" s="26">
        <f t="shared" si="3"/>
        <v>27.056390977443613</v>
      </c>
    </row>
    <row r="233" spans="1:6" ht="22.5">
      <c r="A233" s="266" t="s">
        <v>52</v>
      </c>
      <c r="B233" s="266" t="s">
        <v>140</v>
      </c>
      <c r="C233" s="267" t="s">
        <v>141</v>
      </c>
      <c r="D233" s="268">
        <v>3000</v>
      </c>
      <c r="E233" s="274">
        <v>0</v>
      </c>
      <c r="F233" s="26">
        <f t="shared" si="3"/>
        <v>0</v>
      </c>
    </row>
    <row r="234" spans="1:6">
      <c r="A234" s="266" t="s">
        <v>53</v>
      </c>
      <c r="B234" s="266" t="s">
        <v>137</v>
      </c>
      <c r="C234" s="267" t="s">
        <v>138</v>
      </c>
      <c r="D234" s="268">
        <v>973700</v>
      </c>
      <c r="E234" s="274">
        <v>601500</v>
      </c>
      <c r="F234" s="26">
        <f t="shared" si="3"/>
        <v>61.774673924206638</v>
      </c>
    </row>
    <row r="235" spans="1:6" ht="33.75">
      <c r="A235" s="266" t="s">
        <v>162</v>
      </c>
      <c r="B235" s="266" t="s">
        <v>134</v>
      </c>
      <c r="C235" s="267" t="s">
        <v>172</v>
      </c>
      <c r="D235" s="268">
        <v>3951712</v>
      </c>
      <c r="E235" s="274">
        <v>2839514.01</v>
      </c>
      <c r="F235" s="26">
        <f t="shared" si="3"/>
        <v>71.855287278020256</v>
      </c>
    </row>
    <row r="236" spans="1:6" ht="112.5">
      <c r="A236" s="266" t="s">
        <v>162</v>
      </c>
      <c r="B236" s="266" t="s">
        <v>136</v>
      </c>
      <c r="C236" s="267" t="s">
        <v>174</v>
      </c>
      <c r="D236" s="268">
        <v>1193418</v>
      </c>
      <c r="E236" s="274">
        <v>749322.92</v>
      </c>
      <c r="F236" s="26">
        <f t="shared" si="3"/>
        <v>62.787968674848216</v>
      </c>
    </row>
    <row r="237" spans="1:6" ht="33.75">
      <c r="A237" s="266" t="s">
        <v>162</v>
      </c>
      <c r="B237" s="266" t="s">
        <v>129</v>
      </c>
      <c r="C237" s="267" t="s">
        <v>183</v>
      </c>
      <c r="D237" s="268">
        <v>637300</v>
      </c>
      <c r="E237" s="274">
        <v>374991.31</v>
      </c>
      <c r="F237" s="26">
        <f t="shared" si="3"/>
        <v>58.840626078769809</v>
      </c>
    </row>
    <row r="238" spans="1:6" ht="33.75">
      <c r="A238" s="266" t="s">
        <v>162</v>
      </c>
      <c r="B238" s="266" t="s">
        <v>139</v>
      </c>
      <c r="C238" s="267" t="s">
        <v>36</v>
      </c>
      <c r="D238" s="268">
        <v>2229500</v>
      </c>
      <c r="E238" s="274">
        <v>2229500</v>
      </c>
      <c r="F238" s="26">
        <f t="shared" si="3"/>
        <v>100</v>
      </c>
    </row>
    <row r="239" spans="1:6" ht="33.75">
      <c r="A239" s="266" t="s">
        <v>175</v>
      </c>
      <c r="B239" s="266" t="s">
        <v>129</v>
      </c>
      <c r="C239" s="267" t="s">
        <v>183</v>
      </c>
      <c r="D239" s="268">
        <v>57000</v>
      </c>
      <c r="E239" s="274">
        <v>0</v>
      </c>
      <c r="F239" s="26">
        <f t="shared" si="3"/>
        <v>0</v>
      </c>
    </row>
    <row r="240" spans="1:6" ht="67.5">
      <c r="A240" s="266" t="s">
        <v>54</v>
      </c>
      <c r="B240" s="266" t="s">
        <v>122</v>
      </c>
      <c r="C240" s="267" t="s">
        <v>123</v>
      </c>
      <c r="D240" s="268">
        <v>3801747.25</v>
      </c>
      <c r="E240" s="274">
        <v>2773050.21</v>
      </c>
      <c r="F240" s="26">
        <f t="shared" si="3"/>
        <v>72.94146684790789</v>
      </c>
    </row>
    <row r="241" spans="1:6" ht="101.25">
      <c r="A241" s="266" t="s">
        <v>54</v>
      </c>
      <c r="B241" s="266" t="s">
        <v>126</v>
      </c>
      <c r="C241" s="267" t="s">
        <v>127</v>
      </c>
      <c r="D241" s="268">
        <v>10000</v>
      </c>
      <c r="E241" s="274">
        <v>800</v>
      </c>
      <c r="F241" s="26">
        <f t="shared" si="3"/>
        <v>8</v>
      </c>
    </row>
    <row r="242" spans="1:6" ht="146.25">
      <c r="A242" s="266" t="s">
        <v>54</v>
      </c>
      <c r="B242" s="266" t="s">
        <v>124</v>
      </c>
      <c r="C242" s="267" t="s">
        <v>125</v>
      </c>
      <c r="D242" s="268">
        <v>1148127.75</v>
      </c>
      <c r="E242" s="274">
        <v>751311.21</v>
      </c>
      <c r="F242" s="26">
        <f t="shared" si="3"/>
        <v>65.43794538543294</v>
      </c>
    </row>
    <row r="243" spans="1:6" ht="33.75">
      <c r="A243" s="266" t="s">
        <v>54</v>
      </c>
      <c r="B243" s="266" t="s">
        <v>129</v>
      </c>
      <c r="C243" s="267" t="s">
        <v>183</v>
      </c>
      <c r="D243" s="268">
        <v>534200</v>
      </c>
      <c r="E243" s="274">
        <v>310693.53000000003</v>
      </c>
      <c r="F243" s="26">
        <f t="shared" si="3"/>
        <v>58.160526020217148</v>
      </c>
    </row>
    <row r="244" spans="1:6">
      <c r="A244" s="266" t="s">
        <v>54</v>
      </c>
      <c r="B244" s="266" t="s">
        <v>233</v>
      </c>
      <c r="C244" s="267" t="s">
        <v>234</v>
      </c>
      <c r="D244" s="268">
        <v>181000</v>
      </c>
      <c r="E244" s="274">
        <v>151000</v>
      </c>
      <c r="F244" s="26">
        <f t="shared" si="3"/>
        <v>83.425414364640886</v>
      </c>
    </row>
    <row r="245" spans="1:6" ht="157.5">
      <c r="A245" s="266" t="s">
        <v>55</v>
      </c>
      <c r="B245" s="266" t="s">
        <v>185</v>
      </c>
      <c r="C245" s="267" t="s">
        <v>186</v>
      </c>
      <c r="D245" s="268">
        <v>37625000</v>
      </c>
      <c r="E245" s="274">
        <v>23784961.800000001</v>
      </c>
      <c r="F245" s="26">
        <f t="shared" si="3"/>
        <v>63.215845315614615</v>
      </c>
    </row>
    <row r="246" spans="1:6" ht="33.75">
      <c r="A246" s="266" t="s">
        <v>56</v>
      </c>
      <c r="B246" s="266" t="s">
        <v>139</v>
      </c>
      <c r="C246" s="267" t="s">
        <v>36</v>
      </c>
      <c r="D246" s="268">
        <v>3795500</v>
      </c>
      <c r="E246" s="274">
        <v>2846601</v>
      </c>
      <c r="F246" s="26">
        <f t="shared" si="3"/>
        <v>74.999367672243437</v>
      </c>
    </row>
    <row r="247" spans="1:6" ht="33.75">
      <c r="A247" s="266" t="s">
        <v>293</v>
      </c>
      <c r="B247" s="266" t="s">
        <v>129</v>
      </c>
      <c r="C247" s="267" t="s">
        <v>183</v>
      </c>
      <c r="D247" s="268">
        <v>68749.45</v>
      </c>
      <c r="E247" s="274">
        <v>37995.519999999997</v>
      </c>
      <c r="F247" s="26">
        <f t="shared" si="3"/>
        <v>55.266653042315248</v>
      </c>
    </row>
    <row r="248" spans="1:6" ht="33.75">
      <c r="A248" s="266" t="s">
        <v>57</v>
      </c>
      <c r="B248" s="266" t="s">
        <v>129</v>
      </c>
      <c r="C248" s="267" t="s">
        <v>183</v>
      </c>
      <c r="D248" s="268">
        <v>6666700</v>
      </c>
      <c r="E248" s="274">
        <v>0</v>
      </c>
      <c r="F248" s="26">
        <f t="shared" si="3"/>
        <v>0</v>
      </c>
    </row>
    <row r="249" spans="1:6" ht="157.5">
      <c r="A249" s="266" t="s">
        <v>57</v>
      </c>
      <c r="B249" s="266" t="s">
        <v>185</v>
      </c>
      <c r="C249" s="267" t="s">
        <v>186</v>
      </c>
      <c r="D249" s="268">
        <v>873600</v>
      </c>
      <c r="E249" s="274">
        <v>0</v>
      </c>
      <c r="F249" s="26">
        <f t="shared" si="3"/>
        <v>0</v>
      </c>
    </row>
    <row r="250" spans="1:6" ht="168.75">
      <c r="A250" s="266" t="s">
        <v>57</v>
      </c>
      <c r="B250" s="266" t="s">
        <v>304</v>
      </c>
      <c r="C250" s="267" t="s">
        <v>305</v>
      </c>
      <c r="D250" s="268">
        <v>16000</v>
      </c>
      <c r="E250" s="274">
        <v>0</v>
      </c>
      <c r="F250" s="26">
        <f t="shared" si="3"/>
        <v>0</v>
      </c>
    </row>
    <row r="251" spans="1:6" ht="33.75">
      <c r="A251" s="266" t="s">
        <v>58</v>
      </c>
      <c r="B251" s="266" t="s">
        <v>129</v>
      </c>
      <c r="C251" s="267" t="s">
        <v>183</v>
      </c>
      <c r="D251" s="268">
        <v>319900</v>
      </c>
      <c r="E251" s="274">
        <v>199575.25</v>
      </c>
      <c r="F251" s="26">
        <f t="shared" si="3"/>
        <v>62.386761487964989</v>
      </c>
    </row>
    <row r="252" spans="1:6" ht="33.75">
      <c r="A252" s="266" t="s">
        <v>59</v>
      </c>
      <c r="B252" s="266" t="s">
        <v>129</v>
      </c>
      <c r="C252" s="267" t="s">
        <v>183</v>
      </c>
      <c r="D252" s="268">
        <v>28112815.359999999</v>
      </c>
      <c r="E252" s="274">
        <v>26909506.91</v>
      </c>
      <c r="F252" s="26">
        <f t="shared" si="3"/>
        <v>95.719715600906653</v>
      </c>
    </row>
    <row r="253" spans="1:6" ht="157.5">
      <c r="A253" s="266" t="s">
        <v>59</v>
      </c>
      <c r="B253" s="266" t="s">
        <v>185</v>
      </c>
      <c r="C253" s="267" t="s">
        <v>186</v>
      </c>
      <c r="D253" s="268">
        <v>4527600</v>
      </c>
      <c r="E253" s="274">
        <v>1503287.62</v>
      </c>
      <c r="F253" s="26">
        <f t="shared" si="3"/>
        <v>33.202748034278649</v>
      </c>
    </row>
    <row r="254" spans="1:6" ht="33.75">
      <c r="A254" s="266" t="s">
        <v>444</v>
      </c>
      <c r="B254" s="266" t="s">
        <v>139</v>
      </c>
      <c r="C254" s="267" t="s">
        <v>36</v>
      </c>
      <c r="D254" s="268">
        <v>13246372</v>
      </c>
      <c r="E254" s="274">
        <v>2814748</v>
      </c>
      <c r="F254" s="26">
        <f t="shared" si="3"/>
        <v>21.249199403429106</v>
      </c>
    </row>
    <row r="255" spans="1:6" ht="101.25">
      <c r="A255" s="266" t="s">
        <v>60</v>
      </c>
      <c r="B255" s="266" t="s">
        <v>144</v>
      </c>
      <c r="C255" s="267" t="s">
        <v>408</v>
      </c>
      <c r="D255" s="268">
        <v>6409376.8700000001</v>
      </c>
      <c r="E255" s="274">
        <v>1947030.36</v>
      </c>
      <c r="F255" s="26">
        <f t="shared" si="3"/>
        <v>30.377841707410784</v>
      </c>
    </row>
    <row r="256" spans="1:6" ht="33.75">
      <c r="A256" s="266" t="s">
        <v>60</v>
      </c>
      <c r="B256" s="266" t="s">
        <v>129</v>
      </c>
      <c r="C256" s="267" t="s">
        <v>183</v>
      </c>
      <c r="D256" s="268">
        <v>7230000</v>
      </c>
      <c r="E256" s="274">
        <v>0</v>
      </c>
      <c r="F256" s="26">
        <f t="shared" si="3"/>
        <v>0</v>
      </c>
    </row>
    <row r="257" spans="1:6" ht="33.75">
      <c r="A257" s="266" t="s">
        <v>270</v>
      </c>
      <c r="B257" s="266" t="s">
        <v>129</v>
      </c>
      <c r="C257" s="267" t="s">
        <v>183</v>
      </c>
      <c r="D257" s="268">
        <v>893995</v>
      </c>
      <c r="E257" s="274">
        <v>888963.49</v>
      </c>
      <c r="F257" s="26">
        <f t="shared" si="3"/>
        <v>99.437188127450369</v>
      </c>
    </row>
    <row r="258" spans="1:6" ht="33.75">
      <c r="A258" s="266" t="s">
        <v>271</v>
      </c>
      <c r="B258" s="266" t="s">
        <v>129</v>
      </c>
      <c r="C258" s="267" t="s">
        <v>183</v>
      </c>
      <c r="D258" s="268">
        <v>4600000</v>
      </c>
      <c r="E258" s="274">
        <v>0</v>
      </c>
      <c r="F258" s="26">
        <f t="shared" si="3"/>
        <v>0</v>
      </c>
    </row>
    <row r="259" spans="1:6" ht="180">
      <c r="A259" s="266" t="s">
        <v>61</v>
      </c>
      <c r="B259" s="266" t="s">
        <v>145</v>
      </c>
      <c r="C259" s="267" t="s">
        <v>146</v>
      </c>
      <c r="D259" s="268">
        <v>98166583.129999995</v>
      </c>
      <c r="E259" s="274">
        <v>66650990.380000003</v>
      </c>
      <c r="F259" s="26">
        <f t="shared" si="3"/>
        <v>67.895803495304975</v>
      </c>
    </row>
    <row r="260" spans="1:6" ht="45">
      <c r="A260" s="266" t="s">
        <v>61</v>
      </c>
      <c r="B260" s="266" t="s">
        <v>147</v>
      </c>
      <c r="C260" s="267" t="s">
        <v>148</v>
      </c>
      <c r="D260" s="268">
        <v>8297501</v>
      </c>
      <c r="E260" s="274">
        <v>731180</v>
      </c>
      <c r="F260" s="26">
        <f t="shared" si="3"/>
        <v>8.8120507608254588</v>
      </c>
    </row>
    <row r="261" spans="1:6" ht="180">
      <c r="A261" s="266" t="s">
        <v>62</v>
      </c>
      <c r="B261" s="266" t="s">
        <v>145</v>
      </c>
      <c r="C261" s="267" t="s">
        <v>146</v>
      </c>
      <c r="D261" s="268">
        <v>418708368.30000001</v>
      </c>
      <c r="E261" s="274">
        <v>291200994.07999998</v>
      </c>
      <c r="F261" s="26">
        <f t="shared" si="3"/>
        <v>69.547450236618531</v>
      </c>
    </row>
    <row r="262" spans="1:6" ht="45">
      <c r="A262" s="266" t="s">
        <v>62</v>
      </c>
      <c r="B262" s="266" t="s">
        <v>147</v>
      </c>
      <c r="C262" s="267" t="s">
        <v>148</v>
      </c>
      <c r="D262" s="268">
        <v>22631749.969999999</v>
      </c>
      <c r="E262" s="274">
        <v>14799394.16</v>
      </c>
      <c r="F262" s="26">
        <f t="shared" si="3"/>
        <v>65.392177713246454</v>
      </c>
    </row>
    <row r="263" spans="1:6" ht="180">
      <c r="A263" s="266" t="s">
        <v>176</v>
      </c>
      <c r="B263" s="266" t="s">
        <v>145</v>
      </c>
      <c r="C263" s="267" t="s">
        <v>146</v>
      </c>
      <c r="D263" s="268">
        <v>27270984.670000002</v>
      </c>
      <c r="E263" s="274">
        <v>21188820.48</v>
      </c>
      <c r="F263" s="26">
        <f t="shared" ref="F263:F316" si="4">E263/D263*100</f>
        <v>77.697306263052511</v>
      </c>
    </row>
    <row r="264" spans="1:6" ht="45">
      <c r="A264" s="266" t="s">
        <v>176</v>
      </c>
      <c r="B264" s="266" t="s">
        <v>147</v>
      </c>
      <c r="C264" s="267" t="s">
        <v>148</v>
      </c>
      <c r="D264" s="268">
        <v>2869870</v>
      </c>
      <c r="E264" s="274">
        <v>2808020</v>
      </c>
      <c r="F264" s="26">
        <f t="shared" si="4"/>
        <v>97.844850115162004</v>
      </c>
    </row>
    <row r="265" spans="1:6" ht="258.75">
      <c r="A265" s="266" t="s">
        <v>176</v>
      </c>
      <c r="B265" s="266" t="s">
        <v>495</v>
      </c>
      <c r="C265" s="267" t="s">
        <v>496</v>
      </c>
      <c r="D265" s="268">
        <v>9595933.3300000001</v>
      </c>
      <c r="E265" s="274">
        <v>707922.67</v>
      </c>
      <c r="F265" s="26">
        <f t="shared" si="4"/>
        <v>7.3773195962794382</v>
      </c>
    </row>
    <row r="266" spans="1:6" ht="258.75">
      <c r="A266" s="266" t="s">
        <v>176</v>
      </c>
      <c r="B266" s="266" t="s">
        <v>497</v>
      </c>
      <c r="C266" s="269" t="s">
        <v>502</v>
      </c>
      <c r="D266" s="268">
        <v>63900</v>
      </c>
      <c r="E266" s="274">
        <v>0</v>
      </c>
      <c r="F266" s="26">
        <f t="shared" si="4"/>
        <v>0</v>
      </c>
    </row>
    <row r="267" spans="1:6" ht="258.75">
      <c r="A267" s="266" t="s">
        <v>176</v>
      </c>
      <c r="B267" s="266" t="s">
        <v>498</v>
      </c>
      <c r="C267" s="269" t="s">
        <v>503</v>
      </c>
      <c r="D267" s="268">
        <v>63900</v>
      </c>
      <c r="E267" s="274">
        <v>0</v>
      </c>
      <c r="F267" s="26">
        <f t="shared" si="4"/>
        <v>0</v>
      </c>
    </row>
    <row r="268" spans="1:6" ht="202.5">
      <c r="A268" s="266" t="s">
        <v>176</v>
      </c>
      <c r="B268" s="266" t="s">
        <v>499</v>
      </c>
      <c r="C268" s="267" t="s">
        <v>500</v>
      </c>
      <c r="D268" s="268">
        <v>63900</v>
      </c>
      <c r="E268" s="274">
        <v>0</v>
      </c>
      <c r="F268" s="26">
        <f t="shared" si="4"/>
        <v>0</v>
      </c>
    </row>
    <row r="269" spans="1:6" ht="202.5">
      <c r="A269" s="266" t="s">
        <v>176</v>
      </c>
      <c r="B269" s="266" t="s">
        <v>501</v>
      </c>
      <c r="C269" s="267" t="s">
        <v>500</v>
      </c>
      <c r="D269" s="268">
        <v>63900</v>
      </c>
      <c r="E269" s="274">
        <v>0</v>
      </c>
      <c r="F269" s="26">
        <f t="shared" si="4"/>
        <v>0</v>
      </c>
    </row>
    <row r="270" spans="1:6" ht="180">
      <c r="A270" s="266" t="s">
        <v>63</v>
      </c>
      <c r="B270" s="266" t="s">
        <v>145</v>
      </c>
      <c r="C270" s="267" t="s">
        <v>146</v>
      </c>
      <c r="D270" s="268">
        <v>8672394</v>
      </c>
      <c r="E270" s="274">
        <v>6513180</v>
      </c>
      <c r="F270" s="26">
        <f t="shared" si="4"/>
        <v>75.102445760651563</v>
      </c>
    </row>
    <row r="271" spans="1:6" ht="45">
      <c r="A271" s="266" t="s">
        <v>63</v>
      </c>
      <c r="B271" s="266" t="s">
        <v>147</v>
      </c>
      <c r="C271" s="267" t="s">
        <v>148</v>
      </c>
      <c r="D271" s="268">
        <v>18000035</v>
      </c>
      <c r="E271" s="274">
        <v>551500</v>
      </c>
      <c r="F271" s="26">
        <f t="shared" si="4"/>
        <v>3.0638829313387448</v>
      </c>
    </row>
    <row r="272" spans="1:6" ht="67.5">
      <c r="A272" s="266" t="s">
        <v>63</v>
      </c>
      <c r="B272" s="266" t="s">
        <v>302</v>
      </c>
      <c r="C272" s="267" t="s">
        <v>303</v>
      </c>
      <c r="D272" s="268">
        <v>10000</v>
      </c>
      <c r="E272" s="274">
        <v>0</v>
      </c>
      <c r="F272" s="26">
        <f t="shared" si="4"/>
        <v>0</v>
      </c>
    </row>
    <row r="273" spans="1:6" ht="33.75">
      <c r="A273" s="266" t="s">
        <v>64</v>
      </c>
      <c r="B273" s="266" t="s">
        <v>134</v>
      </c>
      <c r="C273" s="267" t="s">
        <v>172</v>
      </c>
      <c r="D273" s="268">
        <v>22018998.899999999</v>
      </c>
      <c r="E273" s="274">
        <v>14957964.189999999</v>
      </c>
      <c r="F273" s="26">
        <f t="shared" si="4"/>
        <v>67.932081099291025</v>
      </c>
    </row>
    <row r="274" spans="1:6" ht="67.5">
      <c r="A274" s="266" t="s">
        <v>64</v>
      </c>
      <c r="B274" s="266" t="s">
        <v>135</v>
      </c>
      <c r="C274" s="267" t="s">
        <v>173</v>
      </c>
      <c r="D274" s="268">
        <v>54900</v>
      </c>
      <c r="E274" s="274">
        <v>18274.099999999999</v>
      </c>
      <c r="F274" s="26">
        <f t="shared" si="4"/>
        <v>33.286156648451723</v>
      </c>
    </row>
    <row r="275" spans="1:6" ht="112.5">
      <c r="A275" s="266" t="s">
        <v>64</v>
      </c>
      <c r="B275" s="266" t="s">
        <v>136</v>
      </c>
      <c r="C275" s="267" t="s">
        <v>174</v>
      </c>
      <c r="D275" s="268">
        <v>6649741.6500000004</v>
      </c>
      <c r="E275" s="274">
        <v>4002422.8</v>
      </c>
      <c r="F275" s="26">
        <f t="shared" si="4"/>
        <v>60.189147348303365</v>
      </c>
    </row>
    <row r="276" spans="1:6" ht="67.5">
      <c r="A276" s="266" t="s">
        <v>64</v>
      </c>
      <c r="B276" s="266" t="s">
        <v>122</v>
      </c>
      <c r="C276" s="267" t="s">
        <v>123</v>
      </c>
      <c r="D276" s="268">
        <v>4778133.74</v>
      </c>
      <c r="E276" s="274">
        <v>3020716.25</v>
      </c>
      <c r="F276" s="26">
        <f t="shared" si="4"/>
        <v>63.219583510443975</v>
      </c>
    </row>
    <row r="277" spans="1:6" ht="101.25">
      <c r="A277" s="266" t="s">
        <v>64</v>
      </c>
      <c r="B277" s="266" t="s">
        <v>126</v>
      </c>
      <c r="C277" s="267" t="s">
        <v>127</v>
      </c>
      <c r="D277" s="268">
        <v>20160</v>
      </c>
      <c r="E277" s="274">
        <v>1900</v>
      </c>
      <c r="F277" s="26">
        <f t="shared" si="4"/>
        <v>9.424603174603174</v>
      </c>
    </row>
    <row r="278" spans="1:6" ht="146.25">
      <c r="A278" s="266" t="s">
        <v>64</v>
      </c>
      <c r="B278" s="266" t="s">
        <v>124</v>
      </c>
      <c r="C278" s="267" t="s">
        <v>125</v>
      </c>
      <c r="D278" s="268">
        <v>1442996.26</v>
      </c>
      <c r="E278" s="274">
        <v>797028.12</v>
      </c>
      <c r="F278" s="26">
        <f t="shared" si="4"/>
        <v>55.234247107473443</v>
      </c>
    </row>
    <row r="279" spans="1:6" ht="33.75">
      <c r="A279" s="266" t="s">
        <v>64</v>
      </c>
      <c r="B279" s="266" t="s">
        <v>129</v>
      </c>
      <c r="C279" s="267" t="s">
        <v>183</v>
      </c>
      <c r="D279" s="268">
        <v>7037554.3499999996</v>
      </c>
      <c r="E279" s="274">
        <v>4846698.2300000004</v>
      </c>
      <c r="F279" s="26">
        <f t="shared" si="4"/>
        <v>68.869069977413403</v>
      </c>
    </row>
    <row r="280" spans="1:6" ht="33.75">
      <c r="A280" s="266" t="s">
        <v>64</v>
      </c>
      <c r="B280" s="266" t="s">
        <v>268</v>
      </c>
      <c r="C280" s="267" t="s">
        <v>269</v>
      </c>
      <c r="D280" s="268">
        <v>274084</v>
      </c>
      <c r="E280" s="274">
        <v>161004.48000000001</v>
      </c>
      <c r="F280" s="26">
        <f t="shared" si="4"/>
        <v>58.742750397688305</v>
      </c>
    </row>
    <row r="281" spans="1:6" ht="112.5">
      <c r="A281" s="266" t="s">
        <v>64</v>
      </c>
      <c r="B281" s="266" t="s">
        <v>151</v>
      </c>
      <c r="C281" s="267" t="s">
        <v>152</v>
      </c>
      <c r="D281" s="268">
        <v>5400</v>
      </c>
      <c r="E281" s="274">
        <v>5100</v>
      </c>
      <c r="F281" s="26">
        <f t="shared" si="4"/>
        <v>94.444444444444443</v>
      </c>
    </row>
    <row r="282" spans="1:6">
      <c r="A282" s="266" t="s">
        <v>64</v>
      </c>
      <c r="B282" s="266" t="s">
        <v>233</v>
      </c>
      <c r="C282" s="267" t="s">
        <v>234</v>
      </c>
      <c r="D282" s="268">
        <v>69600</v>
      </c>
      <c r="E282" s="274">
        <v>57000</v>
      </c>
      <c r="F282" s="26">
        <f t="shared" si="4"/>
        <v>81.896551724137936</v>
      </c>
    </row>
    <row r="283" spans="1:6" ht="180">
      <c r="A283" s="266" t="s">
        <v>64</v>
      </c>
      <c r="B283" s="266" t="s">
        <v>145</v>
      </c>
      <c r="C283" s="267" t="s">
        <v>146</v>
      </c>
      <c r="D283" s="268">
        <v>8016960.4000000004</v>
      </c>
      <c r="E283" s="274">
        <v>7315202.4000000004</v>
      </c>
      <c r="F283" s="26">
        <f t="shared" si="4"/>
        <v>91.246582682384215</v>
      </c>
    </row>
    <row r="284" spans="1:6" ht="45">
      <c r="A284" s="266" t="s">
        <v>64</v>
      </c>
      <c r="B284" s="266" t="s">
        <v>147</v>
      </c>
      <c r="C284" s="267" t="s">
        <v>148</v>
      </c>
      <c r="D284" s="268">
        <v>29586745.489999998</v>
      </c>
      <c r="E284" s="274">
        <v>3080648.12</v>
      </c>
      <c r="F284" s="26">
        <f t="shared" si="4"/>
        <v>10.412257478745765</v>
      </c>
    </row>
    <row r="285" spans="1:6" ht="101.25">
      <c r="A285" s="266" t="s">
        <v>64</v>
      </c>
      <c r="B285" s="266" t="s">
        <v>178</v>
      </c>
      <c r="C285" s="267" t="s">
        <v>179</v>
      </c>
      <c r="D285" s="268">
        <v>29807.200000000001</v>
      </c>
      <c r="E285" s="274">
        <v>29807.200000000001</v>
      </c>
      <c r="F285" s="26">
        <f t="shared" si="4"/>
        <v>100</v>
      </c>
    </row>
    <row r="286" spans="1:6" ht="22.5">
      <c r="A286" s="266" t="s">
        <v>64</v>
      </c>
      <c r="B286" s="266" t="s">
        <v>130</v>
      </c>
      <c r="C286" s="267" t="s">
        <v>131</v>
      </c>
      <c r="D286" s="268">
        <v>5200</v>
      </c>
      <c r="E286" s="274">
        <v>0</v>
      </c>
      <c r="F286" s="26">
        <f t="shared" si="4"/>
        <v>0</v>
      </c>
    </row>
    <row r="287" spans="1:6" ht="22.5">
      <c r="A287" s="266" t="s">
        <v>64</v>
      </c>
      <c r="B287" s="266" t="s">
        <v>140</v>
      </c>
      <c r="C287" s="267" t="s">
        <v>141</v>
      </c>
      <c r="D287" s="268">
        <v>27852.44</v>
      </c>
      <c r="E287" s="274">
        <v>25859.67</v>
      </c>
      <c r="F287" s="26">
        <f t="shared" si="4"/>
        <v>92.845258799588109</v>
      </c>
    </row>
    <row r="288" spans="1:6" ht="180">
      <c r="A288" s="266" t="s">
        <v>65</v>
      </c>
      <c r="B288" s="266" t="s">
        <v>145</v>
      </c>
      <c r="C288" s="267" t="s">
        <v>146</v>
      </c>
      <c r="D288" s="268">
        <v>88318301</v>
      </c>
      <c r="E288" s="274">
        <v>59137960</v>
      </c>
      <c r="F288" s="26">
        <f t="shared" si="4"/>
        <v>66.960029043131158</v>
      </c>
    </row>
    <row r="289" spans="1:6" ht="45">
      <c r="A289" s="266" t="s">
        <v>65</v>
      </c>
      <c r="B289" s="266" t="s">
        <v>147</v>
      </c>
      <c r="C289" s="267" t="s">
        <v>148</v>
      </c>
      <c r="D289" s="268">
        <v>2290400</v>
      </c>
      <c r="E289" s="274">
        <v>1811777.8</v>
      </c>
      <c r="F289" s="26">
        <f t="shared" si="4"/>
        <v>79.103117359413204</v>
      </c>
    </row>
    <row r="290" spans="1:6" ht="33.75">
      <c r="A290" s="266" t="s">
        <v>66</v>
      </c>
      <c r="B290" s="266" t="s">
        <v>134</v>
      </c>
      <c r="C290" s="267" t="s">
        <v>172</v>
      </c>
      <c r="D290" s="268">
        <v>45354871</v>
      </c>
      <c r="E290" s="274">
        <v>31529463.940000001</v>
      </c>
      <c r="F290" s="26">
        <f t="shared" si="4"/>
        <v>69.517260759048355</v>
      </c>
    </row>
    <row r="291" spans="1:6" ht="67.5">
      <c r="A291" s="266" t="s">
        <v>66</v>
      </c>
      <c r="B291" s="266" t="s">
        <v>135</v>
      </c>
      <c r="C291" s="267" t="s">
        <v>173</v>
      </c>
      <c r="D291" s="268">
        <v>62100</v>
      </c>
      <c r="E291" s="274">
        <v>3561.84</v>
      </c>
      <c r="F291" s="26">
        <f t="shared" si="4"/>
        <v>5.7356521739130439</v>
      </c>
    </row>
    <row r="292" spans="1:6" ht="112.5">
      <c r="A292" s="266" t="s">
        <v>66</v>
      </c>
      <c r="B292" s="266" t="s">
        <v>136</v>
      </c>
      <c r="C292" s="267" t="s">
        <v>174</v>
      </c>
      <c r="D292" s="268">
        <v>13697043</v>
      </c>
      <c r="E292" s="274">
        <v>9055436.0600000005</v>
      </c>
      <c r="F292" s="26">
        <f t="shared" si="4"/>
        <v>66.112343080181617</v>
      </c>
    </row>
    <row r="293" spans="1:6" ht="33.75">
      <c r="A293" s="266" t="s">
        <v>66</v>
      </c>
      <c r="B293" s="266" t="s">
        <v>129</v>
      </c>
      <c r="C293" s="267" t="s">
        <v>183</v>
      </c>
      <c r="D293" s="268">
        <v>3077352</v>
      </c>
      <c r="E293" s="274">
        <v>1398127.3</v>
      </c>
      <c r="F293" s="26">
        <f t="shared" si="4"/>
        <v>45.432803917133953</v>
      </c>
    </row>
    <row r="294" spans="1:6" ht="33.75">
      <c r="A294" s="266" t="s">
        <v>66</v>
      </c>
      <c r="B294" s="266" t="s">
        <v>268</v>
      </c>
      <c r="C294" s="267" t="s">
        <v>269</v>
      </c>
      <c r="D294" s="268">
        <v>226148</v>
      </c>
      <c r="E294" s="274">
        <v>117047.91</v>
      </c>
      <c r="F294" s="26">
        <f t="shared" si="4"/>
        <v>51.757216513079932</v>
      </c>
    </row>
    <row r="295" spans="1:6" ht="112.5">
      <c r="A295" s="266" t="s">
        <v>66</v>
      </c>
      <c r="B295" s="266" t="s">
        <v>151</v>
      </c>
      <c r="C295" s="267" t="s">
        <v>152</v>
      </c>
      <c r="D295" s="268">
        <v>2400</v>
      </c>
      <c r="E295" s="274">
        <v>1800</v>
      </c>
      <c r="F295" s="26">
        <f t="shared" si="4"/>
        <v>75</v>
      </c>
    </row>
    <row r="296" spans="1:6" ht="33.75">
      <c r="A296" s="266" t="s">
        <v>370</v>
      </c>
      <c r="B296" s="266" t="s">
        <v>139</v>
      </c>
      <c r="C296" s="267" t="s">
        <v>36</v>
      </c>
      <c r="D296" s="268">
        <v>61952.62</v>
      </c>
      <c r="E296" s="274">
        <v>61952.62</v>
      </c>
      <c r="F296" s="26">
        <f t="shared" si="4"/>
        <v>100</v>
      </c>
    </row>
    <row r="297" spans="1:6" ht="45">
      <c r="A297" s="266" t="s">
        <v>154</v>
      </c>
      <c r="B297" s="266" t="s">
        <v>155</v>
      </c>
      <c r="C297" s="267" t="s">
        <v>156</v>
      </c>
      <c r="D297" s="268">
        <v>1000000</v>
      </c>
      <c r="E297" s="274">
        <v>526239.86</v>
      </c>
      <c r="F297" s="26">
        <f t="shared" si="4"/>
        <v>52.623986000000002</v>
      </c>
    </row>
    <row r="298" spans="1:6" ht="45">
      <c r="A298" s="266" t="s">
        <v>67</v>
      </c>
      <c r="B298" s="266" t="s">
        <v>149</v>
      </c>
      <c r="C298" s="267" t="s">
        <v>150</v>
      </c>
      <c r="D298" s="268">
        <v>656471.30000000005</v>
      </c>
      <c r="E298" s="274">
        <v>656471.30000000005</v>
      </c>
      <c r="F298" s="26">
        <f t="shared" si="4"/>
        <v>100</v>
      </c>
    </row>
    <row r="299" spans="1:6" ht="112.5">
      <c r="A299" s="266" t="s">
        <v>67</v>
      </c>
      <c r="B299" s="266" t="s">
        <v>142</v>
      </c>
      <c r="C299" s="267" t="s">
        <v>143</v>
      </c>
      <c r="D299" s="268">
        <v>6854028.04</v>
      </c>
      <c r="E299" s="274">
        <v>6769508.5300000003</v>
      </c>
      <c r="F299" s="26">
        <f t="shared" si="4"/>
        <v>98.766863667514272</v>
      </c>
    </row>
    <row r="300" spans="1:6" ht="180">
      <c r="A300" s="266" t="s">
        <v>67</v>
      </c>
      <c r="B300" s="266" t="s">
        <v>145</v>
      </c>
      <c r="C300" s="267" t="s">
        <v>146</v>
      </c>
      <c r="D300" s="268">
        <v>1868919</v>
      </c>
      <c r="E300" s="274">
        <v>1202294</v>
      </c>
      <c r="F300" s="26">
        <f t="shared" si="4"/>
        <v>64.330984916949319</v>
      </c>
    </row>
    <row r="301" spans="1:6" ht="45">
      <c r="A301" s="266" t="s">
        <v>67</v>
      </c>
      <c r="B301" s="266" t="s">
        <v>147</v>
      </c>
      <c r="C301" s="267" t="s">
        <v>148</v>
      </c>
      <c r="D301" s="268">
        <v>22942161</v>
      </c>
      <c r="E301" s="274">
        <v>8591444.6699999999</v>
      </c>
      <c r="F301" s="26">
        <f t="shared" si="4"/>
        <v>37.448279915741153</v>
      </c>
    </row>
    <row r="302" spans="1:6" ht="33.75">
      <c r="A302" s="266" t="s">
        <v>68</v>
      </c>
      <c r="B302" s="266" t="s">
        <v>129</v>
      </c>
      <c r="C302" s="267" t="s">
        <v>183</v>
      </c>
      <c r="D302" s="268">
        <v>54000</v>
      </c>
      <c r="E302" s="274">
        <v>1740.36</v>
      </c>
      <c r="F302" s="26">
        <f t="shared" si="4"/>
        <v>3.2228888888888889</v>
      </c>
    </row>
    <row r="303" spans="1:6" ht="112.5">
      <c r="A303" s="266" t="s">
        <v>68</v>
      </c>
      <c r="B303" s="266" t="s">
        <v>151</v>
      </c>
      <c r="C303" s="267" t="s">
        <v>152</v>
      </c>
      <c r="D303" s="268">
        <v>2699600</v>
      </c>
      <c r="E303" s="274">
        <v>98893.21</v>
      </c>
      <c r="F303" s="26">
        <f t="shared" si="4"/>
        <v>3.6632541858053052</v>
      </c>
    </row>
    <row r="304" spans="1:6" ht="67.5">
      <c r="A304" s="266" t="s">
        <v>69</v>
      </c>
      <c r="B304" s="266" t="s">
        <v>122</v>
      </c>
      <c r="C304" s="267" t="s">
        <v>123</v>
      </c>
      <c r="D304" s="268">
        <v>633367.13</v>
      </c>
      <c r="E304" s="274">
        <v>468431.04</v>
      </c>
      <c r="F304" s="26">
        <f t="shared" si="4"/>
        <v>73.958849111730814</v>
      </c>
    </row>
    <row r="305" spans="1:6" ht="101.25">
      <c r="A305" s="266" t="s">
        <v>69</v>
      </c>
      <c r="B305" s="266" t="s">
        <v>126</v>
      </c>
      <c r="C305" s="267" t="s">
        <v>127</v>
      </c>
      <c r="D305" s="268">
        <v>2000</v>
      </c>
      <c r="E305" s="274">
        <v>0</v>
      </c>
      <c r="F305" s="26">
        <f t="shared" si="4"/>
        <v>0</v>
      </c>
    </row>
    <row r="306" spans="1:6" ht="146.25">
      <c r="A306" s="266" t="s">
        <v>69</v>
      </c>
      <c r="B306" s="266" t="s">
        <v>124</v>
      </c>
      <c r="C306" s="267" t="s">
        <v>125</v>
      </c>
      <c r="D306" s="268">
        <v>191276.87</v>
      </c>
      <c r="E306" s="274">
        <v>124202.59</v>
      </c>
      <c r="F306" s="26">
        <f t="shared" si="4"/>
        <v>64.933407787360807</v>
      </c>
    </row>
    <row r="307" spans="1:6" ht="33.75">
      <c r="A307" s="266" t="s">
        <v>69</v>
      </c>
      <c r="B307" s="266" t="s">
        <v>129</v>
      </c>
      <c r="C307" s="267" t="s">
        <v>183</v>
      </c>
      <c r="D307" s="268">
        <v>69900</v>
      </c>
      <c r="E307" s="274">
        <v>16300</v>
      </c>
      <c r="F307" s="26">
        <f t="shared" si="4"/>
        <v>23.319027181688128</v>
      </c>
    </row>
    <row r="308" spans="1:6" ht="90">
      <c r="A308" s="266" t="s">
        <v>69</v>
      </c>
      <c r="B308" s="266" t="s">
        <v>409</v>
      </c>
      <c r="C308" s="267" t="s">
        <v>410</v>
      </c>
      <c r="D308" s="268">
        <v>5000</v>
      </c>
      <c r="E308" s="274">
        <v>0</v>
      </c>
      <c r="F308" s="26">
        <f t="shared" si="4"/>
        <v>0</v>
      </c>
    </row>
    <row r="309" spans="1:6" ht="33.75">
      <c r="A309" s="266" t="s">
        <v>70</v>
      </c>
      <c r="B309" s="266" t="s">
        <v>129</v>
      </c>
      <c r="C309" s="267" t="s">
        <v>183</v>
      </c>
      <c r="D309" s="268">
        <v>676800</v>
      </c>
      <c r="E309" s="274">
        <v>430606</v>
      </c>
      <c r="F309" s="26">
        <f t="shared" si="4"/>
        <v>63.623817966903076</v>
      </c>
    </row>
    <row r="310" spans="1:6">
      <c r="A310" s="266" t="s">
        <v>70</v>
      </c>
      <c r="B310" s="266" t="s">
        <v>233</v>
      </c>
      <c r="C310" s="267" t="s">
        <v>234</v>
      </c>
      <c r="D310" s="268">
        <v>523200</v>
      </c>
      <c r="E310" s="274">
        <v>231200</v>
      </c>
      <c r="F310" s="26">
        <f t="shared" si="4"/>
        <v>44.189602446483178</v>
      </c>
    </row>
    <row r="311" spans="1:6" ht="180">
      <c r="A311" s="266" t="s">
        <v>70</v>
      </c>
      <c r="B311" s="266" t="s">
        <v>145</v>
      </c>
      <c r="C311" s="267" t="s">
        <v>146</v>
      </c>
      <c r="D311" s="268">
        <v>2239000</v>
      </c>
      <c r="E311" s="274">
        <v>2039771</v>
      </c>
      <c r="F311" s="26">
        <f t="shared" si="4"/>
        <v>91.101875837427428</v>
      </c>
    </row>
    <row r="312" spans="1:6" ht="45">
      <c r="A312" s="266" t="s">
        <v>70</v>
      </c>
      <c r="B312" s="266" t="s">
        <v>147</v>
      </c>
      <c r="C312" s="267" t="s">
        <v>148</v>
      </c>
      <c r="D312" s="268">
        <v>685000</v>
      </c>
      <c r="E312" s="274">
        <v>618846</v>
      </c>
      <c r="F312" s="26">
        <f t="shared" si="4"/>
        <v>90.34248175182482</v>
      </c>
    </row>
    <row r="313" spans="1:6" ht="180">
      <c r="A313" s="266" t="s">
        <v>433</v>
      </c>
      <c r="B313" s="266" t="s">
        <v>145</v>
      </c>
      <c r="C313" s="267" t="s">
        <v>146</v>
      </c>
      <c r="D313" s="268">
        <v>29109789</v>
      </c>
      <c r="E313" s="274">
        <v>19461524</v>
      </c>
      <c r="F313" s="26">
        <f t="shared" si="4"/>
        <v>66.855599674734847</v>
      </c>
    </row>
    <row r="314" spans="1:6" ht="45">
      <c r="A314" s="266" t="s">
        <v>433</v>
      </c>
      <c r="B314" s="266" t="s">
        <v>147</v>
      </c>
      <c r="C314" s="267" t="s">
        <v>148</v>
      </c>
      <c r="D314" s="268">
        <v>140000</v>
      </c>
      <c r="E314" s="274">
        <v>140000</v>
      </c>
      <c r="F314" s="26">
        <f t="shared" si="4"/>
        <v>100</v>
      </c>
    </row>
    <row r="315" spans="1:6" ht="45">
      <c r="A315" s="266" t="s">
        <v>71</v>
      </c>
      <c r="B315" s="266" t="s">
        <v>153</v>
      </c>
      <c r="C315" s="267" t="s">
        <v>27</v>
      </c>
      <c r="D315" s="268">
        <v>42206300</v>
      </c>
      <c r="E315" s="274">
        <v>37533807.770000003</v>
      </c>
      <c r="F315" s="26">
        <f t="shared" si="4"/>
        <v>88.92939625127056</v>
      </c>
    </row>
    <row r="316" spans="1:6" ht="33.75">
      <c r="A316" s="266" t="s">
        <v>72</v>
      </c>
      <c r="B316" s="266" t="s">
        <v>139</v>
      </c>
      <c r="C316" s="267" t="s">
        <v>36</v>
      </c>
      <c r="D316" s="268">
        <v>55831610</v>
      </c>
      <c r="E316" s="274">
        <v>18559981.59</v>
      </c>
      <c r="F316" s="26">
        <f t="shared" si="4"/>
        <v>33.242784132501285</v>
      </c>
    </row>
    <row r="317" spans="1:6">
      <c r="A317" s="270" t="s">
        <v>73</v>
      </c>
      <c r="B317" s="271"/>
      <c r="C317" s="272"/>
      <c r="D317" s="273">
        <v>1221431762.9200001</v>
      </c>
      <c r="E317" s="275">
        <v>765922449.75</v>
      </c>
      <c r="F317" s="26">
        <f>E317/D317*100</f>
        <v>62.706937301102883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  <vt:lpstr>01.12</vt:lpstr>
      <vt:lpstr>01.01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dcterms:created xsi:type="dcterms:W3CDTF">2015-03-02T09:34:35Z</dcterms:created>
  <dcterms:modified xsi:type="dcterms:W3CDTF">2024-02-14T07:15:34Z</dcterms:modified>
</cp:coreProperties>
</file>