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heckCompatibility="1" defaultThemeVersion="124226"/>
  <bookViews>
    <workbookView xWindow="360" yWindow="270" windowWidth="14940" windowHeight="9150"/>
  </bookViews>
  <sheets>
    <sheet name="Бюджет" sheetId="2" r:id="rId1"/>
  </sheets>
  <definedNames>
    <definedName name="APPT" localSheetId="0">Бюджет!$A$12</definedName>
    <definedName name="FIO" localSheetId="0">Бюджет!$F$12</definedName>
    <definedName name="LAST_CELL" localSheetId="0">Бюджет!#REF!</definedName>
    <definedName name="SIGN" localSheetId="0">Бюджет!$A$12:$H$13</definedName>
  </definedNames>
  <calcPr calcId="124519"/>
</workbook>
</file>

<file path=xl/calcChain.xml><?xml version="1.0" encoding="utf-8"?>
<calcChain xmlns="http://schemas.openxmlformats.org/spreadsheetml/2006/main">
  <c r="E35" i="2"/>
  <c r="E34"/>
  <c r="E33"/>
  <c r="E32"/>
  <c r="E31"/>
  <c r="E30"/>
  <c r="E29"/>
  <c r="E28"/>
  <c r="E27"/>
  <c r="E26"/>
  <c r="E25"/>
  <c r="E24"/>
  <c r="E23"/>
  <c r="E22"/>
  <c r="E21"/>
  <c r="E19"/>
  <c r="E18"/>
  <c r="E17"/>
  <c r="E16"/>
  <c r="E15"/>
  <c r="E14"/>
  <c r="E13"/>
  <c r="E12"/>
  <c r="E11"/>
  <c r="E10"/>
  <c r="E9"/>
  <c r="E8"/>
  <c r="E7"/>
</calcChain>
</file>

<file path=xl/sharedStrings.xml><?xml version="1.0" encoding="utf-8"?>
<sst xmlns="http://schemas.openxmlformats.org/spreadsheetml/2006/main" count="67" uniqueCount="66">
  <si>
    <t>Районное финансовое управление администрации Новоселовского района</t>
  </si>
  <si>
    <t>Итого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</si>
  <si>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</si>
  <si>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</si>
  <si>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</si>
  <si>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</si>
  <si>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</si>
  <si>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</si>
  <si>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</si>
  <si>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</si>
  <si>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0113</t>
  </si>
  <si>
    <t>Другие общегосударственные вопросы</t>
  </si>
  <si>
    <t>0203</t>
  </si>
  <si>
    <t>Мобилизационная и вневойсковая подготовка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</si>
  <si>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</si>
  <si>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</si>
  <si>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0405</t>
  </si>
  <si>
    <t>Сельское хозяйство и рыболовство</t>
  </si>
  <si>
    <t>0408</t>
  </si>
  <si>
    <t>Транспорт</t>
  </si>
  <si>
    <t>0409</t>
  </si>
  <si>
    <t>Дорожное хозяйство (дорожные фонды)</t>
  </si>
  <si>
    <t>0501</t>
  </si>
  <si>
    <t>Жилищное хозяйство</t>
  </si>
  <si>
    <t>0502</t>
  </si>
  <si>
    <t>Коммунальное хозяйство</t>
  </si>
  <si>
    <t>0603</t>
  </si>
  <si>
    <t>Охрана объектов растительного и животного мира и среды их обитания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</si>
  <si>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</si>
  <si>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</si>
  <si>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</si>
  <si>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</si>
  <si>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</si>
  <si>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</si>
  <si>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</si>
  <si>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</si>
  <si>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</si>
  <si>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</si>
  <si>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0801</t>
  </si>
  <si>
    <t>Культура</t>
  </si>
  <si>
    <t>0804</t>
  </si>
  <si>
    <t>Другие вопросы в области культуры, кинематографии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</si>
  <si>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</si>
  <si>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</si>
  <si>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</si>
  <si>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</si>
  <si>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</si>
  <si>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</si>
  <si>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</si>
  <si>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</si>
  <si>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1102</t>
  </si>
  <si>
    <t>Массовый спорт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</si>
  <si>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</si>
  <si>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</si>
  <si>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1403</t>
  </si>
  <si>
    <t>Прочие межбюджетные трансферты общего характера</t>
  </si>
  <si>
    <t>Раздел и подраздел классификации расходов бюджетов</t>
  </si>
  <si>
    <t>Наименование разделов и подразделов классификации расходов бюджетов</t>
  </si>
  <si>
    <t>-</t>
  </si>
  <si>
    <t>Информация об исполнении бюджета</t>
  </si>
  <si>
    <t>1103</t>
  </si>
  <si>
    <t>Спорт высших достижений</t>
  </si>
  <si>
    <t xml:space="preserve"> по расходам в разрезе разделов и подразделов классификации расходов за первый квартал 2024 года в сравнении с соответствующим периодом 2023 года</t>
  </si>
  <si>
    <t>Исполнение бюджета      2023год, рублей</t>
  </si>
  <si>
    <t>Исполнение бюджета     2024год, рублей</t>
  </si>
  <si>
    <t xml:space="preserve">Процент исполнения показателей в 2024 году, в сравнении с 2023 годом,  % 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</si>
</sst>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8.5"/>
      <name val="MS Sans Serif"/>
    </font>
    <font>
      <sz val="8"/>
      <name val="Arial Cyr"/>
    </font>
    <font>
      <b/>
      <sz val="8.5"/>
      <name val="MS Sans Serif"/>
    </font>
    <font>
      <b/>
      <sz val="8"/>
      <name val="Arial Cyr"/>
    </font>
    <font>
      <sz val="10"/>
      <name val="Arial"/>
    </font>
    <font>
      <b/>
      <sz val="8.5"/>
      <name val="MS Sans Serif"/>
      <family val="2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 applyBorder="1" applyAlignment="1" applyProtection="1"/>
    <xf numFmtId="49" fontId="2" fillId="0" borderId="1" xfId="0" applyNumberFormat="1" applyFont="1" applyBorder="1" applyAlignment="1" applyProtection="1">
      <alignment horizontal="left"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9" fontId="7" fillId="0" borderId="2" xfId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center" vertical="top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0" fontId="0" fillId="0" borderId="0" xfId="0" applyBorder="1"/>
    <xf numFmtId="4" fontId="2" fillId="0" borderId="0" xfId="0" applyNumberFormat="1" applyFont="1" applyBorder="1" applyAlignment="1" applyProtection="1">
      <alignment horizontal="right"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49" fontId="2" fillId="0" borderId="5" xfId="0" applyNumberFormat="1" applyFont="1" applyBorder="1" applyAlignment="1" applyProtection="1">
      <alignment horizontal="center" vertical="center" wrapText="1"/>
    </xf>
    <xf numFmtId="49" fontId="2" fillId="0" borderId="6" xfId="0" applyNumberFormat="1" applyFont="1" applyBorder="1" applyAlignment="1" applyProtection="1">
      <alignment horizontal="left" vertical="center" wrapText="1"/>
    </xf>
    <xf numFmtId="4" fontId="2" fillId="0" borderId="6" xfId="0" applyNumberFormat="1" applyFont="1" applyBorder="1" applyAlignment="1" applyProtection="1">
      <alignment horizontal="right" vertical="center" wrapText="1"/>
    </xf>
    <xf numFmtId="9" fontId="7" fillId="0" borderId="7" xfId="1" applyFont="1" applyBorder="1" applyAlignment="1" applyProtection="1">
      <alignment horizontal="center" vertical="center"/>
    </xf>
    <xf numFmtId="0" fontId="0" fillId="0" borderId="1" xfId="0" applyBorder="1"/>
    <xf numFmtId="49" fontId="2" fillId="0" borderId="8" xfId="0" applyNumberFormat="1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9" fontId="7" fillId="0" borderId="9" xfId="1" applyFont="1" applyBorder="1" applyAlignment="1" applyProtection="1">
      <alignment horizontal="center" vertical="center"/>
    </xf>
    <xf numFmtId="49" fontId="4" fillId="0" borderId="5" xfId="0" applyNumberFormat="1" applyFont="1" applyBorder="1" applyAlignment="1" applyProtection="1">
      <alignment horizontal="center"/>
    </xf>
    <xf numFmtId="49" fontId="4" fillId="0" borderId="6" xfId="0" applyNumberFormat="1" applyFont="1" applyBorder="1" applyAlignment="1" applyProtection="1">
      <alignment horizontal="left"/>
    </xf>
    <xf numFmtId="4" fontId="4" fillId="0" borderId="6" xfId="0" applyNumberFormat="1" applyFont="1" applyBorder="1" applyAlignment="1" applyProtection="1">
      <alignment horizontal="right"/>
    </xf>
    <xf numFmtId="9" fontId="8" fillId="0" borderId="7" xfId="1" applyFont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9" fontId="0" fillId="0" borderId="0" xfId="0" applyNumberFormat="1"/>
    <xf numFmtId="49" fontId="3" fillId="0" borderId="12" xfId="0" applyNumberFormat="1" applyFont="1" applyBorder="1" applyAlignment="1" applyProtection="1">
      <alignment horizontal="center" vertical="center" wrapText="1"/>
    </xf>
    <xf numFmtId="49" fontId="3" fillId="0" borderId="13" xfId="0" applyNumberFormat="1" applyFont="1" applyBorder="1" applyAlignment="1" applyProtection="1">
      <alignment horizontal="center" vertical="center" wrapText="1"/>
    </xf>
    <xf numFmtId="49" fontId="6" fillId="0" borderId="10" xfId="0" applyNumberFormat="1" applyFont="1" applyBorder="1" applyAlignment="1" applyProtection="1">
      <alignment horizontal="center" vertical="center" wrapText="1"/>
    </xf>
    <xf numFmtId="49" fontId="6" fillId="0" borderId="11" xfId="0" applyNumberFormat="1" applyFont="1" applyBorder="1" applyAlignment="1" applyProtection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center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J37"/>
  <sheetViews>
    <sheetView showGridLines="0" tabSelected="1" zoomScale="120" zoomScaleNormal="120" workbookViewId="0">
      <selection activeCell="E35" sqref="E35"/>
    </sheetView>
  </sheetViews>
  <sheetFormatPr defaultRowHeight="12.75" customHeight="1"/>
  <cols>
    <col min="1" max="1" width="16.85546875" customWidth="1"/>
    <col min="2" max="2" width="45.7109375" customWidth="1"/>
    <col min="3" max="4" width="15.42578125" customWidth="1"/>
    <col min="5" max="5" width="27.7109375" customWidth="1"/>
    <col min="6" max="6" width="9.140625" customWidth="1"/>
    <col min="7" max="7" width="13.140625" customWidth="1"/>
    <col min="8" max="10" width="9.140625" customWidth="1"/>
  </cols>
  <sheetData>
    <row r="1" spans="1:10">
      <c r="A1" s="30" t="s">
        <v>0</v>
      </c>
      <c r="B1" s="30"/>
      <c r="C1" s="30"/>
      <c r="D1" s="30"/>
      <c r="E1" s="30"/>
      <c r="F1" s="30"/>
      <c r="G1" s="1"/>
      <c r="H1" s="1"/>
      <c r="I1" s="1"/>
      <c r="J1" s="1"/>
    </row>
    <row r="2" spans="1:10">
      <c r="A2" s="5"/>
      <c r="B2" s="5"/>
      <c r="C2" s="5"/>
      <c r="D2" s="5"/>
      <c r="E2" s="5"/>
      <c r="F2" s="5"/>
      <c r="G2" s="1"/>
      <c r="H2" s="1"/>
      <c r="I2" s="1"/>
      <c r="J2" s="1"/>
    </row>
    <row r="3" spans="1:10" ht="18" customHeight="1">
      <c r="A3" s="31" t="s">
        <v>59</v>
      </c>
      <c r="B3" s="31"/>
      <c r="C3" s="31"/>
      <c r="D3" s="31"/>
      <c r="E3" s="31"/>
      <c r="F3" s="5"/>
      <c r="G3" s="1"/>
      <c r="H3" s="1"/>
      <c r="I3" s="1"/>
      <c r="J3" s="1"/>
    </row>
    <row r="4" spans="1:10" ht="36" customHeight="1">
      <c r="A4" s="31" t="s">
        <v>62</v>
      </c>
      <c r="B4" s="31"/>
      <c r="C4" s="31"/>
      <c r="D4" s="31"/>
      <c r="E4" s="31"/>
      <c r="F4" s="5"/>
      <c r="G4" s="1"/>
      <c r="H4" s="1"/>
      <c r="I4" s="1"/>
      <c r="J4" s="1"/>
    </row>
    <row r="5" spans="1:10" ht="15" customHeight="1" thickBot="1">
      <c r="A5" s="6"/>
      <c r="B5" s="6"/>
      <c r="C5" s="6"/>
      <c r="D5" s="6"/>
      <c r="E5" s="6"/>
      <c r="F5" s="5"/>
      <c r="G5" s="1"/>
      <c r="H5" s="1"/>
      <c r="I5" s="1"/>
      <c r="J5" s="1"/>
    </row>
    <row r="6" spans="1:10" ht="45" customHeight="1">
      <c r="A6" s="25" t="s">
        <v>56</v>
      </c>
      <c r="B6" s="26" t="s">
        <v>57</v>
      </c>
      <c r="C6" s="27" t="s">
        <v>63</v>
      </c>
      <c r="D6" s="28" t="s">
        <v>64</v>
      </c>
      <c r="E6" s="29" t="s">
        <v>65</v>
      </c>
    </row>
    <row r="7" spans="1:10" ht="13.5" thickBot="1">
      <c r="A7" s="19" t="s">
        <v>1</v>
      </c>
      <c r="B7" s="20"/>
      <c r="C7" s="21">
        <v>204941340.34999999</v>
      </c>
      <c r="D7" s="21">
        <v>263887975.61000001</v>
      </c>
      <c r="E7" s="22">
        <f>D7/C7</f>
        <v>1.2876268651279952</v>
      </c>
    </row>
    <row r="8" spans="1:10" ht="30.75" customHeight="1">
      <c r="A8" s="16" t="s">
        <v>2</v>
      </c>
      <c r="B8" s="17" t="s">
        <v>3</v>
      </c>
      <c r="C8" s="7">
        <v>510611.77</v>
      </c>
      <c r="D8" s="7">
        <v>440298.84</v>
      </c>
      <c r="E8" s="18">
        <f>D8/C8</f>
        <v>0.86229669167242273</v>
      </c>
      <c r="F8" s="24"/>
    </row>
    <row r="9" spans="1:10" ht="39" customHeight="1">
      <c r="A9" s="10" t="s">
        <v>4</v>
      </c>
      <c r="B9" s="2" t="s">
        <v>5</v>
      </c>
      <c r="C9" s="3">
        <v>808770.71</v>
      </c>
      <c r="D9" s="3">
        <v>1028690.76</v>
      </c>
      <c r="E9" s="4">
        <f>D9/C9</f>
        <v>1.2719189101197792</v>
      </c>
      <c r="F9" s="24"/>
    </row>
    <row r="10" spans="1:10" ht="45" customHeight="1">
      <c r="A10" s="10" t="s">
        <v>6</v>
      </c>
      <c r="B10" s="2" t="s">
        <v>7</v>
      </c>
      <c r="C10" s="3">
        <v>6907553.0199999996</v>
      </c>
      <c r="D10" s="3">
        <v>6816013.9100000001</v>
      </c>
      <c r="E10" s="4">
        <f t="shared" ref="E10:E18" si="0">D10/C10</f>
        <v>0.98674796853025104</v>
      </c>
      <c r="F10" s="24"/>
    </row>
    <row r="11" spans="1:10" ht="39" customHeight="1">
      <c r="A11" s="10" t="s">
        <v>8</v>
      </c>
      <c r="B11" s="2" t="s">
        <v>9</v>
      </c>
      <c r="C11" s="3">
        <v>2656461.2799999998</v>
      </c>
      <c r="D11" s="3">
        <v>2692111.48</v>
      </c>
      <c r="E11" s="4">
        <f t="shared" si="0"/>
        <v>1.0134201843137725</v>
      </c>
      <c r="F11" s="24"/>
    </row>
    <row r="12" spans="1:10" ht="24" customHeight="1">
      <c r="A12" s="10" t="s">
        <v>10</v>
      </c>
      <c r="B12" s="2" t="s">
        <v>11</v>
      </c>
      <c r="C12" s="3">
        <v>2829068.26</v>
      </c>
      <c r="D12" s="3">
        <v>2642965.5</v>
      </c>
      <c r="E12" s="4">
        <f t="shared" si="0"/>
        <v>0.93421764945325148</v>
      </c>
      <c r="F12" s="24"/>
    </row>
    <row r="13" spans="1:10" ht="17.25" customHeight="1">
      <c r="A13" s="10" t="s">
        <v>12</v>
      </c>
      <c r="B13" s="2" t="s">
        <v>13</v>
      </c>
      <c r="C13" s="3">
        <v>197500</v>
      </c>
      <c r="D13" s="3">
        <v>244400</v>
      </c>
      <c r="E13" s="4">
        <f t="shared" si="0"/>
        <v>1.2374683544303797</v>
      </c>
      <c r="F13" s="24"/>
    </row>
    <row r="14" spans="1:10" ht="45">
      <c r="A14" s="10" t="s">
        <v>14</v>
      </c>
      <c r="B14" s="2" t="s">
        <v>15</v>
      </c>
      <c r="C14" s="3">
        <v>3665711.07</v>
      </c>
      <c r="D14" s="3">
        <v>3397863.19</v>
      </c>
      <c r="E14" s="4">
        <f t="shared" si="0"/>
        <v>0.92693153527781991</v>
      </c>
      <c r="F14" s="24"/>
    </row>
    <row r="15" spans="1:10" ht="12.75" customHeight="1">
      <c r="A15" s="10" t="s">
        <v>16</v>
      </c>
      <c r="B15" s="2" t="s">
        <v>17</v>
      </c>
      <c r="C15" s="3">
        <v>1144654.19</v>
      </c>
      <c r="D15" s="3">
        <v>1229063.1000000001</v>
      </c>
      <c r="E15" s="4">
        <f t="shared" si="0"/>
        <v>1.0737418433771688</v>
      </c>
      <c r="F15" s="24"/>
    </row>
    <row r="16" spans="1:10">
      <c r="A16" s="10" t="s">
        <v>18</v>
      </c>
      <c r="B16" s="2" t="s">
        <v>19</v>
      </c>
      <c r="C16" s="3">
        <v>2713184.84</v>
      </c>
      <c r="D16" s="3">
        <v>2988864.92</v>
      </c>
      <c r="E16" s="4">
        <f t="shared" si="0"/>
        <v>1.1016075557904119</v>
      </c>
      <c r="F16" s="24"/>
    </row>
    <row r="17" spans="1:6">
      <c r="A17" s="10" t="s">
        <v>20</v>
      </c>
      <c r="B17" s="2" t="s">
        <v>21</v>
      </c>
      <c r="C17" s="3">
        <v>948867</v>
      </c>
      <c r="D17" s="3">
        <v>2181165</v>
      </c>
      <c r="E17" s="4">
        <f t="shared" si="0"/>
        <v>2.2987046656696881</v>
      </c>
      <c r="F17" s="24"/>
    </row>
    <row r="18" spans="1:6">
      <c r="A18" s="10" t="s">
        <v>22</v>
      </c>
      <c r="B18" s="2" t="s">
        <v>23</v>
      </c>
      <c r="C18" s="3">
        <v>50125.21</v>
      </c>
      <c r="D18" s="3">
        <v>84598.3</v>
      </c>
      <c r="E18" s="4">
        <f t="shared" si="0"/>
        <v>1.6877395625873688</v>
      </c>
      <c r="F18" s="24"/>
    </row>
    <row r="19" spans="1:6">
      <c r="A19" s="10" t="s">
        <v>24</v>
      </c>
      <c r="B19" s="2" t="s">
        <v>25</v>
      </c>
      <c r="C19" s="3">
        <v>412836.92</v>
      </c>
      <c r="D19" s="3">
        <v>357138.78</v>
      </c>
      <c r="E19" s="4">
        <f>D19/C19</f>
        <v>0.86508440185049351</v>
      </c>
      <c r="F19" s="24"/>
    </row>
    <row r="20" spans="1:6" ht="27.75" customHeight="1">
      <c r="A20" s="10" t="s">
        <v>26</v>
      </c>
      <c r="B20" s="2" t="s">
        <v>27</v>
      </c>
      <c r="C20" s="3">
        <v>177566.7</v>
      </c>
      <c r="D20" s="15" t="s">
        <v>58</v>
      </c>
      <c r="E20" s="4" t="s">
        <v>58</v>
      </c>
      <c r="F20" s="24"/>
    </row>
    <row r="21" spans="1:6">
      <c r="A21" s="10" t="s">
        <v>28</v>
      </c>
      <c r="B21" s="2" t="s">
        <v>29</v>
      </c>
      <c r="C21" s="3">
        <v>20333310</v>
      </c>
      <c r="D21" s="3">
        <v>26032395.239999998</v>
      </c>
      <c r="E21" s="4">
        <f>D21/C21</f>
        <v>1.2802832022921993</v>
      </c>
      <c r="F21" s="24"/>
    </row>
    <row r="22" spans="1:6">
      <c r="A22" s="10" t="s">
        <v>30</v>
      </c>
      <c r="B22" s="2" t="s">
        <v>31</v>
      </c>
      <c r="C22" s="3">
        <v>83055581</v>
      </c>
      <c r="D22" s="3">
        <v>109443941.90000001</v>
      </c>
      <c r="E22" s="4">
        <f t="shared" ref="E22:E32" si="1">D22/C22</f>
        <v>1.3177192981167636</v>
      </c>
      <c r="F22" s="24"/>
    </row>
    <row r="23" spans="1:6">
      <c r="A23" s="10" t="s">
        <v>32</v>
      </c>
      <c r="B23" s="2" t="s">
        <v>33</v>
      </c>
      <c r="C23" s="3">
        <v>7685282.5999999996</v>
      </c>
      <c r="D23" s="3">
        <v>10136921</v>
      </c>
      <c r="E23" s="4">
        <f t="shared" si="1"/>
        <v>1.3190043265292548</v>
      </c>
      <c r="F23" s="24"/>
    </row>
    <row r="24" spans="1:6">
      <c r="A24" s="10" t="s">
        <v>34</v>
      </c>
      <c r="B24" s="2" t="s">
        <v>35</v>
      </c>
      <c r="C24" s="3">
        <v>2979180</v>
      </c>
      <c r="D24" s="3">
        <v>3129673</v>
      </c>
      <c r="E24" s="4">
        <f t="shared" si="1"/>
        <v>1.0505149067864312</v>
      </c>
      <c r="F24" s="24"/>
    </row>
    <row r="25" spans="1:6">
      <c r="A25" s="10" t="s">
        <v>36</v>
      </c>
      <c r="B25" s="2" t="s">
        <v>37</v>
      </c>
      <c r="C25" s="3">
        <v>8565727.6199999992</v>
      </c>
      <c r="D25" s="3">
        <v>9575742.2699999996</v>
      </c>
      <c r="E25" s="4">
        <f t="shared" si="1"/>
        <v>1.1179134680446448</v>
      </c>
      <c r="F25" s="24"/>
    </row>
    <row r="26" spans="1:6">
      <c r="A26" s="10" t="s">
        <v>38</v>
      </c>
      <c r="B26" s="2" t="s">
        <v>39</v>
      </c>
      <c r="C26" s="3">
        <v>17684480</v>
      </c>
      <c r="D26" s="3">
        <v>28849793</v>
      </c>
      <c r="E26" s="4">
        <f t="shared" si="1"/>
        <v>1.6313622453134047</v>
      </c>
      <c r="F26" s="24"/>
    </row>
    <row r="27" spans="1:6" ht="22.5">
      <c r="A27" s="10" t="s">
        <v>40</v>
      </c>
      <c r="B27" s="2" t="s">
        <v>41</v>
      </c>
      <c r="C27" s="3">
        <v>12379920.390000001</v>
      </c>
      <c r="D27" s="3">
        <v>14414894.77</v>
      </c>
      <c r="E27" s="4">
        <f t="shared" si="1"/>
        <v>1.1643770166441272</v>
      </c>
      <c r="F27" s="24"/>
    </row>
    <row r="28" spans="1:6" ht="12.75" customHeight="1">
      <c r="A28" s="10" t="s">
        <v>42</v>
      </c>
      <c r="B28" s="2" t="s">
        <v>43</v>
      </c>
      <c r="C28" s="3">
        <v>125090.94</v>
      </c>
      <c r="D28" s="3">
        <v>624000</v>
      </c>
      <c r="E28" s="4">
        <f t="shared" si="1"/>
        <v>4.988370860431619</v>
      </c>
      <c r="F28" s="24"/>
    </row>
    <row r="29" spans="1:6">
      <c r="A29" s="10" t="s">
        <v>44</v>
      </c>
      <c r="B29" s="2" t="s">
        <v>45</v>
      </c>
      <c r="C29" s="3">
        <v>7521663.4699999997</v>
      </c>
      <c r="D29" s="3">
        <v>4116512.63</v>
      </c>
      <c r="E29" s="4">
        <f t="shared" si="1"/>
        <v>0.54728753106525252</v>
      </c>
      <c r="F29" s="24"/>
    </row>
    <row r="30" spans="1:6">
      <c r="A30" s="10" t="s">
        <v>46</v>
      </c>
      <c r="B30" s="2" t="s">
        <v>47</v>
      </c>
      <c r="C30" s="3">
        <v>28690.62</v>
      </c>
      <c r="D30" s="3">
        <v>36058.39</v>
      </c>
      <c r="E30" s="4">
        <f t="shared" si="1"/>
        <v>1.2568006547087516</v>
      </c>
      <c r="F30" s="24"/>
    </row>
    <row r="31" spans="1:6" ht="22.5">
      <c r="A31" s="10" t="s">
        <v>48</v>
      </c>
      <c r="B31" s="2" t="s">
        <v>49</v>
      </c>
      <c r="C31" s="3">
        <v>158721.74</v>
      </c>
      <c r="D31" s="3">
        <v>167018.63</v>
      </c>
      <c r="E31" s="4">
        <f t="shared" si="1"/>
        <v>1.0522731794648925</v>
      </c>
      <c r="F31" s="24"/>
    </row>
    <row r="32" spans="1:6" ht="12.75" customHeight="1">
      <c r="A32" s="10" t="s">
        <v>50</v>
      </c>
      <c r="B32" s="2" t="s">
        <v>51</v>
      </c>
      <c r="C32" s="3">
        <v>1784750</v>
      </c>
      <c r="D32" s="3">
        <v>1999835</v>
      </c>
      <c r="E32" s="4">
        <f t="shared" si="1"/>
        <v>1.1205126768454965</v>
      </c>
      <c r="F32" s="24"/>
    </row>
    <row r="33" spans="1:6" ht="12.75" customHeight="1">
      <c r="A33" s="10" t="s">
        <v>60</v>
      </c>
      <c r="B33" s="2" t="s">
        <v>61</v>
      </c>
      <c r="C33" s="3">
        <v>5960263</v>
      </c>
      <c r="D33" s="3">
        <v>9849130</v>
      </c>
      <c r="E33" s="4">
        <f>D33/C33</f>
        <v>1.6524656713973864</v>
      </c>
      <c r="F33" s="24"/>
    </row>
    <row r="34" spans="1:6" ht="43.5" customHeight="1">
      <c r="A34" s="10" t="s">
        <v>52</v>
      </c>
      <c r="B34" s="2" t="s">
        <v>53</v>
      </c>
      <c r="C34" s="3">
        <v>12149056</v>
      </c>
      <c r="D34" s="3">
        <v>18293941</v>
      </c>
      <c r="E34" s="4">
        <f>D34/C34</f>
        <v>1.505791149534581</v>
      </c>
      <c r="F34" s="24"/>
    </row>
    <row r="35" spans="1:6" ht="12.75" customHeight="1" thickBot="1">
      <c r="A35" s="11" t="s">
        <v>54</v>
      </c>
      <c r="B35" s="12" t="s">
        <v>55</v>
      </c>
      <c r="C35" s="13">
        <v>1506712</v>
      </c>
      <c r="D35" s="13">
        <v>3114945</v>
      </c>
      <c r="E35" s="14">
        <f>D35/C35</f>
        <v>2.0673791673524868</v>
      </c>
      <c r="F35" s="24"/>
    </row>
    <row r="36" spans="1:6" ht="12.75" customHeight="1">
      <c r="C36" s="8"/>
      <c r="D36" s="9"/>
      <c r="E36" s="8"/>
    </row>
    <row r="37" spans="1:6" ht="12.75" customHeight="1">
      <c r="A37" s="23"/>
      <c r="C37" s="8"/>
      <c r="D37" s="9"/>
      <c r="E37" s="8"/>
    </row>
  </sheetData>
  <mergeCells count="3">
    <mergeCell ref="A1:F1"/>
    <mergeCell ref="A3:E3"/>
    <mergeCell ref="A4:E4"/>
  </mergeCells>
  <conditionalFormatting sqref="E8:E35">
    <cfRule type="colorScale" priority="1">
      <colorScale>
        <cfvo type="min" val="0"/>
        <cfvo type="max" val="0"/>
        <color rgb="FFFFEF9C"/>
        <color rgb="FF63BE7B"/>
      </colorScale>
    </cfRule>
  </conditionalFormatting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polina</dc:creator>
  <dc:description>POI HSSF rep:2.55.0.44</dc:description>
  <cp:lastModifiedBy>polina</cp:lastModifiedBy>
  <dcterms:created xsi:type="dcterms:W3CDTF">2023-03-15T01:57:45Z</dcterms:created>
  <dcterms:modified xsi:type="dcterms:W3CDTF">2024-04-19T06:33:59Z</dcterms:modified>
</cp:coreProperties>
</file>